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-225" windowWidth="11745" windowHeight="6780" firstSheet="1" activeTab="5"/>
  </bookViews>
  <sheets>
    <sheet name="會員概況" sheetId="6" r:id="rId1"/>
    <sheet name="會員概況 en" sheetId="13" r:id="rId2"/>
    <sheet name="TFIA%" sheetId="14" r:id="rId3"/>
    <sheet name="飼料產量 " sheetId="7" r:id="rId4"/>
    <sheet name="玉米進口" sheetId="8" r:id="rId5"/>
    <sheet name="corn imp." sheetId="15" r:id="rId6"/>
  </sheets>
  <calcPr calcId="125725"/>
</workbook>
</file>

<file path=xl/calcChain.xml><?xml version="1.0" encoding="utf-8"?>
<calcChain xmlns="http://schemas.openxmlformats.org/spreadsheetml/2006/main">
  <c r="H19" i="14"/>
  <c r="G19"/>
  <c r="F19"/>
  <c r="D19"/>
  <c r="C19"/>
  <c r="D13"/>
  <c r="H7"/>
  <c r="G7"/>
  <c r="F7"/>
  <c r="E7"/>
  <c r="D7"/>
  <c r="C7"/>
  <c r="M12" i="7"/>
  <c r="Q6"/>
  <c r="P6"/>
  <c r="O6"/>
  <c r="N6"/>
  <c r="M6"/>
  <c r="L6"/>
  <c r="Q18"/>
  <c r="P18"/>
  <c r="O18"/>
  <c r="M18"/>
  <c r="L18"/>
</calcChain>
</file>

<file path=xl/sharedStrings.xml><?xml version="1.0" encoding="utf-8"?>
<sst xmlns="http://schemas.openxmlformats.org/spreadsheetml/2006/main" count="147" uniqueCount="93">
  <si>
    <t xml:space="preserve"> 工廠                 </t>
    <phoneticPr fontId="4" type="noConversion"/>
  </si>
  <si>
    <t>豬</t>
    <phoneticPr fontId="4" type="noConversion"/>
  </si>
  <si>
    <t>家  禽</t>
    <phoneticPr fontId="4" type="noConversion"/>
  </si>
  <si>
    <t>牛</t>
    <phoneticPr fontId="4" type="noConversion"/>
  </si>
  <si>
    <t>水  產</t>
    <phoneticPr fontId="4" type="noConversion"/>
  </si>
  <si>
    <t>其  他</t>
    <phoneticPr fontId="4" type="noConversion"/>
  </si>
  <si>
    <t>143/84</t>
  </si>
  <si>
    <t>%</t>
    <phoneticPr fontId="4" type="noConversion"/>
  </si>
  <si>
    <t>年   度</t>
    <phoneticPr fontId="4" type="noConversion"/>
  </si>
  <si>
    <t>會員數</t>
    <phoneticPr fontId="4" type="noConversion"/>
  </si>
  <si>
    <t>會員代表數</t>
    <phoneticPr fontId="4" type="noConversion"/>
  </si>
  <si>
    <t>台灣區飼料工業同業公會歷年會員概況</t>
    <phoneticPr fontId="4" type="noConversion"/>
  </si>
  <si>
    <t>資  本  額 (萬元)</t>
    <phoneticPr fontId="4" type="noConversion"/>
  </si>
  <si>
    <t>美   國</t>
    <phoneticPr fontId="4" type="noConversion"/>
  </si>
  <si>
    <t>%</t>
    <phoneticPr fontId="4" type="noConversion"/>
  </si>
  <si>
    <t>南   非</t>
    <phoneticPr fontId="4" type="noConversion"/>
  </si>
  <si>
    <t>泰   國</t>
    <phoneticPr fontId="4" type="noConversion"/>
  </si>
  <si>
    <t>阿根廷</t>
    <phoneticPr fontId="4" type="noConversion"/>
  </si>
  <si>
    <t>其   他</t>
    <phoneticPr fontId="4" type="noConversion"/>
  </si>
  <si>
    <t>合   計</t>
    <phoneticPr fontId="4" type="noConversion"/>
  </si>
  <si>
    <t>352,180</t>
    <phoneticPr fontId="4" type="noConversion"/>
  </si>
  <si>
    <t>每月生產能力(25D/24H)</t>
    <phoneticPr fontId="4" type="noConversion"/>
  </si>
  <si>
    <t>年度</t>
    <phoneticPr fontId="4" type="noConversion"/>
  </si>
  <si>
    <t>台 灣 區 歷  年  玉  米  進  口  情  形</t>
    <phoneticPr fontId="4" type="noConversion"/>
  </si>
  <si>
    <r>
      <t>年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新細明體"/>
        <family val="1"/>
        <charset val="136"/>
      </rPr>
      <t>度</t>
    </r>
    <phoneticPr fontId="4" type="noConversion"/>
  </si>
  <si>
    <r>
      <t>總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新細明體"/>
        <family val="1"/>
        <charset val="136"/>
      </rPr>
      <t>計</t>
    </r>
    <phoneticPr fontId="4" type="noConversion"/>
  </si>
  <si>
    <r>
      <t>會員</t>
    </r>
    <r>
      <rPr>
        <sz val="14"/>
        <color indexed="8"/>
        <rFont val="Times New Roman"/>
        <family val="1"/>
      </rPr>
      <t xml:space="preserve">  </t>
    </r>
  </si>
  <si>
    <t>/122</t>
    <phoneticPr fontId="4" type="noConversion"/>
  </si>
  <si>
    <t>/123</t>
    <phoneticPr fontId="4" type="noConversion"/>
  </si>
  <si>
    <t>/125</t>
    <phoneticPr fontId="4" type="noConversion"/>
  </si>
  <si>
    <t>169/115</t>
    <phoneticPr fontId="4" type="noConversion"/>
  </si>
  <si>
    <t>197/105</t>
    <phoneticPr fontId="4" type="noConversion"/>
  </si>
  <si>
    <t>191/84</t>
    <phoneticPr fontId="4" type="noConversion"/>
  </si>
  <si>
    <t>167/83</t>
    <phoneticPr fontId="4" type="noConversion"/>
  </si>
  <si>
    <t>166/81</t>
    <phoneticPr fontId="4" type="noConversion"/>
  </si>
  <si>
    <t>155/95</t>
    <phoneticPr fontId="4" type="noConversion"/>
  </si>
  <si>
    <t>140/83</t>
    <phoneticPr fontId="1" type="noConversion"/>
  </si>
  <si>
    <t>131/52</t>
    <phoneticPr fontId="1" type="noConversion"/>
  </si>
  <si>
    <t>136/52</t>
    <phoneticPr fontId="4" type="noConversion"/>
  </si>
  <si>
    <t>135/51</t>
    <phoneticPr fontId="4" type="noConversion"/>
  </si>
  <si>
    <t>Brief of Taiwan Feed Industry association</t>
    <phoneticPr fontId="4" type="noConversion"/>
  </si>
  <si>
    <t>Year</t>
    <phoneticPr fontId="4" type="noConversion"/>
  </si>
  <si>
    <t>Reparesentative</t>
    <phoneticPr fontId="4" type="noConversion"/>
  </si>
  <si>
    <t>Member</t>
    <phoneticPr fontId="4" type="noConversion"/>
  </si>
  <si>
    <t>Capital (NTD10,000)</t>
    <phoneticPr fontId="4" type="noConversion"/>
  </si>
  <si>
    <t>Monthly Capacity (24H;MT)</t>
    <phoneticPr fontId="4" type="noConversion"/>
  </si>
  <si>
    <t>141/48</t>
    <phoneticPr fontId="4" type="noConversion"/>
  </si>
  <si>
    <t>126/48</t>
    <phoneticPr fontId="4" type="noConversion"/>
  </si>
  <si>
    <t>128/48</t>
    <phoneticPr fontId="4" type="noConversion"/>
  </si>
  <si>
    <t>公會會員</t>
    <phoneticPr fontId="4" type="noConversion"/>
  </si>
  <si>
    <t>全        部</t>
    <phoneticPr fontId="4" type="noConversion"/>
  </si>
  <si>
    <r>
      <t xml:space="preserve">台  灣  區  歷  年  飼  料 生  產  概  況                                    </t>
    </r>
    <r>
      <rPr>
        <sz val="12"/>
        <color indexed="8"/>
        <rFont val="新細明體"/>
        <family val="1"/>
        <charset val="136"/>
      </rPr>
      <t>單位:公噸</t>
    </r>
    <phoneticPr fontId="4" type="noConversion"/>
  </si>
  <si>
    <t>128/51</t>
  </si>
  <si>
    <t>124/59</t>
    <phoneticPr fontId="4" type="noConversion"/>
  </si>
  <si>
    <t>120/51</t>
    <phoneticPr fontId="4" type="noConversion"/>
  </si>
  <si>
    <t xml:space="preserve">(巴西) </t>
  </si>
  <si>
    <t>120/51</t>
    <phoneticPr fontId="4" type="noConversion"/>
  </si>
  <si>
    <r>
      <t>2010</t>
    </r>
    <r>
      <rPr>
        <sz val="14"/>
        <color indexed="8"/>
        <rFont val="細明體"/>
        <family val="3"/>
        <charset val="136"/>
      </rPr>
      <t>商業性飼料</t>
    </r>
    <phoneticPr fontId="4" type="noConversion"/>
  </si>
  <si>
    <t>全        部</t>
    <phoneticPr fontId="4" type="noConversion"/>
  </si>
  <si>
    <t>公會會員</t>
    <phoneticPr fontId="4" type="noConversion"/>
  </si>
  <si>
    <r>
      <t>2009</t>
    </r>
    <r>
      <rPr>
        <sz val="14"/>
        <color indexed="8"/>
        <rFont val="細明體"/>
        <family val="3"/>
        <charset val="136"/>
      </rPr>
      <t>商業性飼料</t>
    </r>
    <phoneticPr fontId="4" type="noConversion"/>
  </si>
  <si>
    <t>Total</t>
  </si>
  <si>
    <t>2010</t>
    <phoneticPr fontId="4" type="noConversion"/>
  </si>
  <si>
    <t>Hog</t>
    <phoneticPr fontId="4" type="noConversion"/>
  </si>
  <si>
    <t>Poultry</t>
    <phoneticPr fontId="4" type="noConversion"/>
  </si>
  <si>
    <t>Cattle</t>
    <phoneticPr fontId="4" type="noConversion"/>
  </si>
  <si>
    <t>Fishery</t>
    <phoneticPr fontId="4" type="noConversion"/>
  </si>
  <si>
    <t>Others</t>
    <phoneticPr fontId="4" type="noConversion"/>
  </si>
  <si>
    <t>Total</t>
    <phoneticPr fontId="4" type="noConversion"/>
  </si>
  <si>
    <t>TFIA</t>
    <phoneticPr fontId="4" type="noConversion"/>
  </si>
  <si>
    <t>%</t>
    <phoneticPr fontId="4" type="noConversion"/>
  </si>
  <si>
    <t xml:space="preserve">2009 </t>
    <phoneticPr fontId="4" type="noConversion"/>
  </si>
  <si>
    <t>TFIA</t>
    <phoneticPr fontId="4" type="noConversion"/>
  </si>
  <si>
    <t>台 灣 區 歷  年  玉  米  進  口  情  形</t>
    <phoneticPr fontId="4" type="noConversion"/>
  </si>
  <si>
    <t xml:space="preserve"> </t>
    <phoneticPr fontId="4" type="noConversion"/>
  </si>
  <si>
    <t>90,448 (中國大陸)</t>
    <phoneticPr fontId="4" type="noConversion"/>
  </si>
  <si>
    <t>(印度) 740,640</t>
    <phoneticPr fontId="4" type="noConversion"/>
  </si>
  <si>
    <t>126/52</t>
    <phoneticPr fontId="4" type="noConversion"/>
  </si>
  <si>
    <r>
      <t>2011</t>
    </r>
    <r>
      <rPr>
        <sz val="14"/>
        <color indexed="8"/>
        <rFont val="細明體"/>
        <family val="3"/>
        <charset val="136"/>
      </rPr>
      <t>商業性飼料</t>
    </r>
    <phoneticPr fontId="4" type="noConversion"/>
  </si>
  <si>
    <t>2011</t>
    <phoneticPr fontId="4" type="noConversion"/>
  </si>
  <si>
    <t>Brazil</t>
  </si>
  <si>
    <t>year</t>
    <phoneticPr fontId="4" type="noConversion"/>
  </si>
  <si>
    <t>USA</t>
    <phoneticPr fontId="4" type="noConversion"/>
  </si>
  <si>
    <t>S.Africa</t>
    <phoneticPr fontId="4" type="noConversion"/>
  </si>
  <si>
    <t>Thailand</t>
    <phoneticPr fontId="4" type="noConversion"/>
  </si>
  <si>
    <t>Argentina</t>
    <phoneticPr fontId="4" type="noConversion"/>
  </si>
  <si>
    <r>
      <t>其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他</t>
    </r>
    <phoneticPr fontId="4" type="noConversion"/>
  </si>
  <si>
    <r>
      <t>合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計</t>
    </r>
    <phoneticPr fontId="4" type="noConversion"/>
  </si>
  <si>
    <t>352,180</t>
    <phoneticPr fontId="4" type="noConversion"/>
  </si>
  <si>
    <t>Mainland</t>
    <phoneticPr fontId="4" type="noConversion"/>
  </si>
  <si>
    <t>India</t>
    <phoneticPr fontId="4" type="noConversion"/>
  </si>
  <si>
    <r>
      <t>2012(</t>
    </r>
    <r>
      <rPr>
        <b/>
        <sz val="10"/>
        <color indexed="8"/>
        <rFont val="新細明體"/>
        <family val="1"/>
        <charset val="136"/>
      </rPr>
      <t>初估</t>
    </r>
    <r>
      <rPr>
        <sz val="12"/>
        <color indexed="8"/>
        <rFont val="新細明體"/>
        <family val="1"/>
        <charset val="136"/>
      </rPr>
      <t>)</t>
    </r>
    <phoneticPr fontId="4" type="noConversion"/>
  </si>
  <si>
    <t>844884(1-7)</t>
    <phoneticPr fontId="4" type="noConversion"/>
  </si>
</sst>
</file>

<file path=xl/styles.xml><?xml version="1.0" encoding="utf-8"?>
<styleSheet xmlns="http://schemas.openxmlformats.org/spreadsheetml/2006/main">
  <numFmts count="6">
    <numFmt numFmtId="176" formatCode="#,##0_);\(#,##0\)"/>
    <numFmt numFmtId="177" formatCode="#,##0_);[Red]\(#,##0\)"/>
    <numFmt numFmtId="178" formatCode="#,##0_ "/>
    <numFmt numFmtId="179" formatCode="0.00_ "/>
    <numFmt numFmtId="180" formatCode="0.00_);[Red]\(0.00\)"/>
    <numFmt numFmtId="181" formatCode="_(* #,##0_);_(* \(#,##0\);_(* &quot;-&quot;_);_(@_)"/>
  </numFmts>
  <fonts count="1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color indexed="8"/>
      <name val="細明體"/>
      <family val="3"/>
      <charset val="136"/>
    </font>
    <font>
      <b/>
      <sz val="12"/>
      <color indexed="8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sz val="14"/>
      <color indexed="8"/>
      <name val="Times New Roman"/>
      <family val="1"/>
    </font>
    <font>
      <sz val="14"/>
      <color indexed="8"/>
      <name val="新細明體"/>
      <family val="1"/>
      <charset val="136"/>
    </font>
    <font>
      <sz val="14"/>
      <name val="新細明體"/>
      <family val="1"/>
      <charset val="136"/>
    </font>
    <font>
      <sz val="14"/>
      <name val="Times New Roman"/>
      <family val="1"/>
    </font>
    <font>
      <sz val="14"/>
      <color indexed="8"/>
      <name val="細明體"/>
      <family val="3"/>
      <charset val="136"/>
    </font>
    <font>
      <sz val="12"/>
      <color indexed="12"/>
      <name val="新細明體"/>
      <family val="1"/>
      <charset val="136"/>
    </font>
    <font>
      <b/>
      <sz val="12"/>
      <color rgb="FF7030A0"/>
      <name val="新細明體"/>
      <family val="1"/>
      <charset val="136"/>
    </font>
    <font>
      <b/>
      <sz val="10"/>
      <color indexed="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81" fontId="5" fillId="0" borderId="0" applyFont="0" applyFill="0" applyBorder="0" applyAlignment="0" applyProtection="0"/>
  </cellStyleXfs>
  <cellXfs count="13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178" fontId="2" fillId="0" borderId="1" xfId="0" applyNumberFormat="1" applyFont="1" applyBorder="1"/>
    <xf numFmtId="0" fontId="0" fillId="0" borderId="0" xfId="0" applyAlignment="1">
      <alignment horizontal="center"/>
    </xf>
    <xf numFmtId="178" fontId="6" fillId="0" borderId="1" xfId="0" applyNumberFormat="1" applyFont="1" applyBorder="1" applyAlignment="1">
      <alignment horizontal="center"/>
    </xf>
    <xf numFmtId="17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178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1" xfId="0" quotePrefix="1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vertical="center"/>
    </xf>
    <xf numFmtId="176" fontId="9" fillId="0" borderId="1" xfId="0" quotePrefix="1" applyNumberFormat="1" applyFont="1" applyBorder="1" applyAlignment="1">
      <alignment horizontal="right" vertical="center"/>
    </xf>
    <xf numFmtId="176" fontId="9" fillId="0" borderId="3" xfId="0" applyNumberFormat="1" applyFont="1" applyFill="1" applyBorder="1" applyAlignment="1">
      <alignment vertical="center"/>
    </xf>
    <xf numFmtId="176" fontId="9" fillId="2" borderId="1" xfId="0" applyNumberFormat="1" applyFont="1" applyFill="1" applyBorder="1" applyAlignment="1">
      <alignment vertical="center"/>
    </xf>
    <xf numFmtId="177" fontId="9" fillId="0" borderId="1" xfId="0" quotePrefix="1" applyNumberFormat="1" applyFont="1" applyBorder="1" applyAlignment="1">
      <alignment horizontal="right" vertical="center"/>
    </xf>
    <xf numFmtId="177" fontId="9" fillId="0" borderId="1" xfId="0" applyNumberFormat="1" applyFont="1" applyBorder="1" applyAlignment="1">
      <alignment vertical="center"/>
    </xf>
    <xf numFmtId="178" fontId="9" fillId="0" borderId="1" xfId="0" applyNumberFormat="1" applyFont="1" applyBorder="1" applyAlignment="1">
      <alignment vertical="center"/>
    </xf>
    <xf numFmtId="177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3" xfId="0" quotePrefix="1" applyFont="1" applyBorder="1" applyAlignment="1">
      <alignment horizontal="left" vertical="center" wrapText="1"/>
    </xf>
    <xf numFmtId="0" fontId="10" fillId="0" borderId="3" xfId="0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/>
    <xf numFmtId="179" fontId="3" fillId="0" borderId="1" xfId="0" applyNumberFormat="1" applyFont="1" applyBorder="1"/>
    <xf numFmtId="0" fontId="9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178" fontId="9" fillId="0" borderId="1" xfId="0" applyNumberFormat="1" applyFont="1" applyFill="1" applyBorder="1" applyAlignment="1">
      <alignment vertical="center"/>
    </xf>
    <xf numFmtId="178" fontId="12" fillId="0" borderId="1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78" fontId="2" fillId="0" borderId="0" xfId="0" applyNumberFormat="1" applyFont="1" applyBorder="1"/>
    <xf numFmtId="179" fontId="2" fillId="0" borderId="0" xfId="0" applyNumberFormat="1" applyFont="1" applyBorder="1"/>
    <xf numFmtId="178" fontId="3" fillId="0" borderId="1" xfId="0" applyNumberFormat="1" applyFont="1" applyFill="1" applyBorder="1"/>
    <xf numFmtId="178" fontId="1" fillId="0" borderId="1" xfId="0" applyNumberFormat="1" applyFont="1" applyBorder="1"/>
    <xf numFmtId="179" fontId="3" fillId="0" borderId="1" xfId="0" applyNumberFormat="1" applyFont="1" applyBorder="1" applyAlignment="1">
      <alignment horizontal="center"/>
    </xf>
    <xf numFmtId="0" fontId="0" fillId="0" borderId="0" xfId="0" applyBorder="1"/>
    <xf numFmtId="178" fontId="0" fillId="0" borderId="1" xfId="0" applyNumberFormat="1" applyFill="1" applyBorder="1"/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/>
    </xf>
    <xf numFmtId="176" fontId="9" fillId="0" borderId="0" xfId="0" quotePrefix="1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178" fontId="12" fillId="0" borderId="0" xfId="0" applyNumberFormat="1" applyFont="1" applyBorder="1"/>
    <xf numFmtId="179" fontId="0" fillId="0" borderId="1" xfId="0" applyNumberFormat="1" applyBorder="1"/>
    <xf numFmtId="177" fontId="9" fillId="0" borderId="3" xfId="0" applyNumberFormat="1" applyFont="1" applyFill="1" applyBorder="1" applyAlignment="1">
      <alignment vertical="center"/>
    </xf>
    <xf numFmtId="177" fontId="2" fillId="0" borderId="1" xfId="0" applyNumberFormat="1" applyFont="1" applyBorder="1"/>
    <xf numFmtId="180" fontId="2" fillId="0" borderId="1" xfId="0" applyNumberFormat="1" applyFont="1" applyBorder="1"/>
    <xf numFmtId="178" fontId="2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78" fontId="12" fillId="0" borderId="1" xfId="0" applyNumberFormat="1" applyFont="1" applyFill="1" applyBorder="1"/>
    <xf numFmtId="181" fontId="5" fillId="0" borderId="1" xfId="1" applyFill="1" applyBorder="1"/>
    <xf numFmtId="0" fontId="0" fillId="0" borderId="1" xfId="0" applyFill="1" applyBorder="1"/>
    <xf numFmtId="0" fontId="2" fillId="0" borderId="1" xfId="0" applyFont="1" applyBorder="1"/>
    <xf numFmtId="180" fontId="2" fillId="0" borderId="1" xfId="0" applyNumberFormat="1" applyFont="1" applyBorder="1" applyAlignment="1">
      <alignment horizontal="right"/>
    </xf>
    <xf numFmtId="181" fontId="5" fillId="0" borderId="1" xfId="1" applyBorder="1"/>
    <xf numFmtId="0" fontId="5" fillId="0" borderId="0" xfId="0" applyFont="1"/>
    <xf numFmtId="178" fontId="5" fillId="0" borderId="1" xfId="0" applyNumberFormat="1" applyFont="1" applyBorder="1"/>
    <xf numFmtId="181" fontId="5" fillId="0" borderId="1" xfId="1" applyFont="1" applyBorder="1"/>
    <xf numFmtId="179" fontId="5" fillId="0" borderId="1" xfId="0" applyNumberFormat="1" applyFont="1" applyBorder="1"/>
    <xf numFmtId="178" fontId="5" fillId="0" borderId="1" xfId="0" applyNumberFormat="1" applyFont="1" applyFill="1" applyBorder="1"/>
    <xf numFmtId="181" fontId="5" fillId="0" borderId="1" xfId="1" applyFont="1" applyFill="1" applyBorder="1"/>
    <xf numFmtId="0" fontId="5" fillId="0" borderId="1" xfId="0" applyFont="1" applyFill="1" applyBorder="1"/>
    <xf numFmtId="179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77" fontId="2" fillId="0" borderId="1" xfId="0" applyNumberFormat="1" applyFont="1" applyBorder="1" applyAlignment="1"/>
    <xf numFmtId="178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177" fontId="3" fillId="0" borderId="5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78" fontId="3" fillId="0" borderId="1" xfId="0" applyNumberFormat="1" applyFont="1" applyBorder="1" applyAlignment="1">
      <alignment horizontal="center"/>
    </xf>
    <xf numFmtId="178" fontId="3" fillId="0" borderId="1" xfId="0" applyNumberFormat="1" applyFont="1" applyBorder="1"/>
    <xf numFmtId="3" fontId="3" fillId="0" borderId="1" xfId="0" quotePrefix="1" applyNumberFormat="1" applyFont="1" applyBorder="1" applyAlignment="1">
      <alignment horizontal="right" vertical="center"/>
    </xf>
    <xf numFmtId="178" fontId="3" fillId="0" borderId="6" xfId="0" applyNumberFormat="1" applyFont="1" applyBorder="1" applyAlignment="1">
      <alignment horizontal="center"/>
    </xf>
    <xf numFmtId="178" fontId="3" fillId="0" borderId="5" xfId="0" applyNumberFormat="1" applyFont="1" applyBorder="1"/>
    <xf numFmtId="178" fontId="3" fillId="0" borderId="5" xfId="0" applyNumberFormat="1" applyFont="1" applyBorder="1" applyAlignment="1">
      <alignment horizontal="center"/>
    </xf>
    <xf numFmtId="177" fontId="3" fillId="0" borderId="1" xfId="0" applyNumberFormat="1" applyFont="1" applyBorder="1"/>
    <xf numFmtId="180" fontId="3" fillId="0" borderId="1" xfId="0" applyNumberFormat="1" applyFont="1" applyBorder="1" applyAlignment="1">
      <alignment horizontal="right"/>
    </xf>
    <xf numFmtId="180" fontId="3" fillId="0" borderId="1" xfId="0" applyNumberFormat="1" applyFont="1" applyBorder="1"/>
    <xf numFmtId="179" fontId="3" fillId="0" borderId="0" xfId="0" applyNumberFormat="1" applyFont="1" applyBorder="1" applyAlignment="1">
      <alignment horizontal="center"/>
    </xf>
    <xf numFmtId="178" fontId="3" fillId="0" borderId="6" xfId="0" applyNumberFormat="1" applyFont="1" applyBorder="1" applyAlignment="1">
      <alignment horizontal="right"/>
    </xf>
    <xf numFmtId="179" fontId="3" fillId="0" borderId="0" xfId="0" applyNumberFormat="1" applyFont="1" applyBorder="1"/>
    <xf numFmtId="0" fontId="3" fillId="0" borderId="1" xfId="0" applyFont="1" applyBorder="1"/>
    <xf numFmtId="0" fontId="3" fillId="0" borderId="0" xfId="0" applyFont="1" applyBorder="1" applyAlignment="1">
      <alignment horizontal="center"/>
    </xf>
    <xf numFmtId="177" fontId="3" fillId="0" borderId="1" xfId="0" applyNumberFormat="1" applyFont="1" applyBorder="1" applyAlignment="1"/>
    <xf numFmtId="3" fontId="14" fillId="0" borderId="1" xfId="0" applyNumberFormat="1" applyFont="1" applyBorder="1"/>
    <xf numFmtId="178" fontId="14" fillId="0" borderId="1" xfId="0" applyNumberFormat="1" applyFont="1" applyBorder="1" applyAlignment="1">
      <alignment horizontal="right"/>
    </xf>
    <xf numFmtId="178" fontId="14" fillId="0" borderId="1" xfId="0" applyNumberFormat="1" applyFont="1" applyBorder="1"/>
    <xf numFmtId="177" fontId="14" fillId="0" borderId="1" xfId="0" applyNumberFormat="1" applyFont="1" applyBorder="1"/>
    <xf numFmtId="177" fontId="14" fillId="0" borderId="5" xfId="0" applyNumberFormat="1" applyFont="1" applyBorder="1" applyAlignment="1">
      <alignment horizontal="right"/>
    </xf>
    <xf numFmtId="177" fontId="15" fillId="0" borderId="1" xfId="0" applyNumberFormat="1" applyFont="1" applyBorder="1"/>
    <xf numFmtId="0" fontId="7" fillId="0" borderId="7" xfId="0" quotePrefix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9" fillId="0" borderId="4" xfId="0" quotePrefix="1" applyNumberFormat="1" applyFont="1" applyFill="1" applyBorder="1" applyAlignment="1">
      <alignment horizontal="center" vertical="center"/>
    </xf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9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7" xfId="0" quotePrefix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quotePrefix="1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2" fillId="0" borderId="5" xfId="0" applyNumberFormat="1" applyFont="1" applyBorder="1" applyAlignment="1"/>
    <xf numFmtId="0" fontId="0" fillId="0" borderId="6" xfId="0" applyBorder="1" applyAlignment="1"/>
    <xf numFmtId="178" fontId="2" fillId="0" borderId="5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</cellXfs>
  <cellStyles count="2">
    <cellStyle name="一般" xfId="0" builtinId="0"/>
    <cellStyle name="千分位[0]_FEED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2</xdr:col>
      <xdr:colOff>0</xdr:colOff>
      <xdr:row>3</xdr:row>
      <xdr:rowOff>0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 flipV="1">
          <a:off x="781050" y="323850"/>
          <a:ext cx="8763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opLeftCell="A16" zoomScale="75" workbookViewId="0">
      <selection activeCell="D27" sqref="D27"/>
    </sheetView>
  </sheetViews>
  <sheetFormatPr defaultRowHeight="16.5"/>
  <cols>
    <col min="1" max="1" width="17.625" style="4" customWidth="1"/>
    <col min="2" max="3" width="16.625" style="4" customWidth="1"/>
    <col min="4" max="5" width="23.625" customWidth="1"/>
  </cols>
  <sheetData>
    <row r="1" spans="1:5" ht="23.1" customHeight="1" thickBot="1">
      <c r="A1" s="100" t="s">
        <v>11</v>
      </c>
      <c r="B1" s="101"/>
      <c r="C1" s="101"/>
      <c r="D1" s="101"/>
      <c r="E1" s="101"/>
    </row>
    <row r="2" spans="1:5" ht="20.100000000000001" customHeight="1">
      <c r="A2" s="11" t="s">
        <v>8</v>
      </c>
      <c r="B2" s="12" t="s">
        <v>9</v>
      </c>
      <c r="C2" s="12" t="s">
        <v>10</v>
      </c>
      <c r="D2" s="11" t="s">
        <v>12</v>
      </c>
      <c r="E2" s="11" t="s">
        <v>21</v>
      </c>
    </row>
    <row r="3" spans="1:5" ht="20.100000000000001" customHeight="1">
      <c r="A3" s="7">
        <v>1971</v>
      </c>
      <c r="B3" s="7">
        <v>105</v>
      </c>
      <c r="C3" s="7">
        <v>286</v>
      </c>
      <c r="D3" s="9">
        <v>335620</v>
      </c>
      <c r="E3" s="9">
        <v>131000</v>
      </c>
    </row>
    <row r="4" spans="1:5" ht="20.100000000000001" customHeight="1">
      <c r="A4" s="7">
        <v>1976</v>
      </c>
      <c r="B4" s="7">
        <v>123</v>
      </c>
      <c r="C4" s="7">
        <v>342</v>
      </c>
      <c r="D4" s="9">
        <v>617351</v>
      </c>
      <c r="E4" s="9">
        <v>412900</v>
      </c>
    </row>
    <row r="5" spans="1:5" ht="20.100000000000001" customHeight="1">
      <c r="A5" s="7">
        <v>1981</v>
      </c>
      <c r="B5" s="7">
        <v>116</v>
      </c>
      <c r="C5" s="7">
        <v>337</v>
      </c>
      <c r="D5" s="9">
        <v>1435026</v>
      </c>
      <c r="E5" s="9">
        <v>810870</v>
      </c>
    </row>
    <row r="6" spans="1:5" ht="20.100000000000001" customHeight="1">
      <c r="A6" s="7">
        <v>1986</v>
      </c>
      <c r="B6" s="7">
        <v>105</v>
      </c>
      <c r="C6" s="7">
        <v>322</v>
      </c>
      <c r="D6" s="9">
        <v>1926976</v>
      </c>
      <c r="E6" s="9">
        <v>1484000</v>
      </c>
    </row>
    <row r="7" spans="1:5" ht="20.100000000000001" customHeight="1">
      <c r="A7" s="7">
        <v>1991</v>
      </c>
      <c r="B7" s="7">
        <v>99</v>
      </c>
      <c r="C7" s="7">
        <v>309</v>
      </c>
      <c r="D7" s="9">
        <v>2461314</v>
      </c>
      <c r="E7" s="9">
        <v>1848000</v>
      </c>
    </row>
    <row r="8" spans="1:5" ht="20.100000000000001" customHeight="1">
      <c r="A8" s="7">
        <v>1992</v>
      </c>
      <c r="B8" s="7">
        <v>94</v>
      </c>
      <c r="C8" s="7">
        <v>298</v>
      </c>
      <c r="D8" s="9">
        <v>2631750</v>
      </c>
      <c r="E8" s="9">
        <v>1809000</v>
      </c>
    </row>
    <row r="9" spans="1:5" ht="20.100000000000001" customHeight="1">
      <c r="A9" s="7">
        <v>1993</v>
      </c>
      <c r="B9" s="7">
        <v>94</v>
      </c>
      <c r="C9" s="7">
        <v>298</v>
      </c>
      <c r="D9" s="9">
        <v>2631750</v>
      </c>
      <c r="E9" s="9">
        <v>1809000</v>
      </c>
    </row>
    <row r="10" spans="1:5" ht="20.100000000000001" customHeight="1">
      <c r="A10" s="7">
        <v>1994</v>
      </c>
      <c r="B10" s="7">
        <v>86</v>
      </c>
      <c r="C10" s="7">
        <v>278</v>
      </c>
      <c r="D10" s="9">
        <v>2749424</v>
      </c>
      <c r="E10" s="9">
        <v>1842300</v>
      </c>
    </row>
    <row r="11" spans="1:5" ht="20.100000000000001" customHeight="1">
      <c r="A11" s="7">
        <v>1995</v>
      </c>
      <c r="B11" s="7">
        <v>84</v>
      </c>
      <c r="C11" s="7">
        <v>277</v>
      </c>
      <c r="D11" s="9">
        <v>4238302</v>
      </c>
      <c r="E11" s="9">
        <v>1879000</v>
      </c>
    </row>
    <row r="12" spans="1:5" ht="20.100000000000001" customHeight="1">
      <c r="A12" s="7">
        <v>1996</v>
      </c>
      <c r="B12" s="7">
        <v>83</v>
      </c>
      <c r="C12" s="7">
        <v>278</v>
      </c>
      <c r="D12" s="9">
        <v>6076037</v>
      </c>
      <c r="E12" s="9">
        <v>1894600</v>
      </c>
    </row>
    <row r="13" spans="1:5" ht="20.100000000000001" customHeight="1">
      <c r="A13" s="7">
        <v>1997</v>
      </c>
      <c r="B13" s="7">
        <v>81</v>
      </c>
      <c r="C13" s="7">
        <v>273</v>
      </c>
      <c r="D13" s="9">
        <v>8731897</v>
      </c>
      <c r="E13" s="9">
        <v>1908700</v>
      </c>
    </row>
    <row r="14" spans="1:5" ht="20.100000000000001" customHeight="1">
      <c r="A14" s="7">
        <v>1998</v>
      </c>
      <c r="B14" s="7">
        <v>81</v>
      </c>
      <c r="C14" s="7">
        <v>270</v>
      </c>
      <c r="D14" s="9">
        <v>9767022</v>
      </c>
      <c r="E14" s="9">
        <v>1911700</v>
      </c>
    </row>
    <row r="15" spans="1:5" ht="20.100000000000001" customHeight="1">
      <c r="A15" s="7">
        <v>1999</v>
      </c>
      <c r="B15" s="7">
        <v>76</v>
      </c>
      <c r="C15" s="7">
        <v>255</v>
      </c>
      <c r="D15" s="9">
        <v>11015840</v>
      </c>
      <c r="E15" s="9">
        <v>1836700</v>
      </c>
    </row>
    <row r="16" spans="1:5" ht="20.100000000000001" customHeight="1">
      <c r="A16" s="7">
        <v>2000</v>
      </c>
      <c r="B16" s="7">
        <v>70</v>
      </c>
      <c r="C16" s="7">
        <v>236</v>
      </c>
      <c r="D16" s="9">
        <v>10586480</v>
      </c>
      <c r="E16" s="9">
        <v>1782400</v>
      </c>
    </row>
    <row r="17" spans="1:5" ht="20.100000000000001" customHeight="1">
      <c r="A17" s="7">
        <v>2001</v>
      </c>
      <c r="B17" s="7">
        <v>61</v>
      </c>
      <c r="C17" s="7">
        <v>203</v>
      </c>
      <c r="D17" s="9">
        <v>11565810</v>
      </c>
      <c r="E17" s="9">
        <v>1658000</v>
      </c>
    </row>
    <row r="18" spans="1:5" ht="20.100000000000001" customHeight="1">
      <c r="A18" s="7">
        <v>2002</v>
      </c>
      <c r="B18" s="7">
        <v>58</v>
      </c>
      <c r="C18" s="7">
        <v>196</v>
      </c>
      <c r="D18" s="9">
        <v>11546310</v>
      </c>
      <c r="E18" s="9">
        <v>1650000</v>
      </c>
    </row>
    <row r="19" spans="1:5" ht="20.100000000000001" customHeight="1">
      <c r="A19" s="7">
        <v>2003</v>
      </c>
      <c r="B19" s="7">
        <v>52</v>
      </c>
      <c r="C19" s="7">
        <v>173</v>
      </c>
      <c r="D19" s="9">
        <v>14289169</v>
      </c>
      <c r="E19" s="9">
        <v>1408000</v>
      </c>
    </row>
    <row r="20" spans="1:5" ht="20.100000000000001" customHeight="1">
      <c r="A20" s="10">
        <v>2004</v>
      </c>
      <c r="B20" s="7">
        <v>50</v>
      </c>
      <c r="C20" s="7">
        <v>166</v>
      </c>
      <c r="D20" s="9">
        <v>14880060</v>
      </c>
      <c r="E20" s="9">
        <v>1374000</v>
      </c>
    </row>
    <row r="21" spans="1:5" ht="18" customHeight="1">
      <c r="A21" s="26">
        <v>2005</v>
      </c>
      <c r="B21" s="26">
        <v>48</v>
      </c>
      <c r="C21" s="26">
        <v>154</v>
      </c>
      <c r="D21" s="27">
        <v>14350386</v>
      </c>
      <c r="E21" s="27">
        <v>1308000</v>
      </c>
    </row>
    <row r="22" spans="1:5">
      <c r="A22" s="26">
        <v>2006</v>
      </c>
      <c r="B22" s="26">
        <v>48</v>
      </c>
      <c r="C22" s="26">
        <v>155</v>
      </c>
      <c r="D22" s="27">
        <v>14479245</v>
      </c>
      <c r="E22" s="27">
        <v>1285000</v>
      </c>
    </row>
    <row r="23" spans="1:5">
      <c r="A23" s="26">
        <v>2007</v>
      </c>
      <c r="B23" s="26">
        <v>48</v>
      </c>
      <c r="C23" s="26">
        <v>155</v>
      </c>
      <c r="D23" s="27">
        <v>14501131</v>
      </c>
      <c r="E23" s="27">
        <v>1285000</v>
      </c>
    </row>
    <row r="24" spans="1:5">
      <c r="A24" s="26">
        <v>2008</v>
      </c>
      <c r="B24" s="26">
        <v>50</v>
      </c>
      <c r="C24" s="26">
        <v>160</v>
      </c>
      <c r="D24" s="41">
        <v>14520531</v>
      </c>
      <c r="E24" s="41">
        <v>1308855</v>
      </c>
    </row>
    <row r="25" spans="1:5">
      <c r="A25" s="26">
        <v>2009</v>
      </c>
      <c r="B25" s="26">
        <v>53</v>
      </c>
      <c r="C25" s="26">
        <v>203</v>
      </c>
      <c r="D25" s="27">
        <v>14185380</v>
      </c>
      <c r="E25" s="27">
        <v>1335375</v>
      </c>
    </row>
    <row r="26" spans="1:5">
      <c r="A26" s="26">
        <v>2010</v>
      </c>
      <c r="B26" s="26">
        <v>54</v>
      </c>
      <c r="C26" s="26">
        <v>207</v>
      </c>
      <c r="D26" s="27">
        <v>14217968</v>
      </c>
      <c r="E26" s="27">
        <v>1336875</v>
      </c>
    </row>
    <row r="27" spans="1:5">
      <c r="A27" s="26">
        <v>2011</v>
      </c>
      <c r="B27" s="26">
        <v>55</v>
      </c>
      <c r="C27" s="26">
        <v>206</v>
      </c>
      <c r="D27" s="27">
        <v>14863212</v>
      </c>
      <c r="E27" s="27">
        <v>1350375</v>
      </c>
    </row>
  </sheetData>
  <mergeCells count="1">
    <mergeCell ref="A1:E1"/>
  </mergeCells>
  <phoneticPr fontId="4" type="noConversion"/>
  <printOptions horizontalCentered="1" verticalCentered="1"/>
  <pageMargins left="0.35433070866141736" right="0.35433070866141736" top="0.39370078740157483" bottom="0.39370078740157483" header="0.51181102362204722" footer="0.51181102362204722"/>
  <pageSetup paperSize="13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opLeftCell="A16" zoomScale="75" workbookViewId="0">
      <selection activeCell="E27" sqref="E27:E28"/>
    </sheetView>
  </sheetViews>
  <sheetFormatPr defaultRowHeight="16.5"/>
  <cols>
    <col min="1" max="1" width="17.625" style="4" customWidth="1"/>
    <col min="2" max="3" width="16.625" style="4" customWidth="1"/>
    <col min="4" max="5" width="23.625" customWidth="1"/>
  </cols>
  <sheetData>
    <row r="1" spans="1:5" ht="23.1" customHeight="1" thickBot="1">
      <c r="A1" s="102" t="s">
        <v>40</v>
      </c>
      <c r="B1" s="101"/>
      <c r="C1" s="101"/>
      <c r="D1" s="101"/>
      <c r="E1" s="101"/>
    </row>
    <row r="2" spans="1:5" ht="20.100000000000001" customHeight="1">
      <c r="A2" s="12" t="s">
        <v>41</v>
      </c>
      <c r="B2" s="12" t="s">
        <v>43</v>
      </c>
      <c r="C2" s="12" t="s">
        <v>42</v>
      </c>
      <c r="D2" s="12" t="s">
        <v>44</v>
      </c>
      <c r="E2" s="12" t="s">
        <v>45</v>
      </c>
    </row>
    <row r="3" spans="1:5" ht="20.100000000000001" customHeight="1">
      <c r="A3" s="7">
        <v>1971</v>
      </c>
      <c r="B3" s="7">
        <v>105</v>
      </c>
      <c r="C3" s="7">
        <v>286</v>
      </c>
      <c r="D3" s="9">
        <v>335620</v>
      </c>
      <c r="E3" s="9">
        <v>131000</v>
      </c>
    </row>
    <row r="4" spans="1:5" ht="20.100000000000001" customHeight="1">
      <c r="A4" s="7">
        <v>1976</v>
      </c>
      <c r="B4" s="7">
        <v>123</v>
      </c>
      <c r="C4" s="7">
        <v>342</v>
      </c>
      <c r="D4" s="9">
        <v>617351</v>
      </c>
      <c r="E4" s="9">
        <v>412900</v>
      </c>
    </row>
    <row r="5" spans="1:5" ht="20.100000000000001" customHeight="1">
      <c r="A5" s="7">
        <v>1981</v>
      </c>
      <c r="B5" s="7">
        <v>116</v>
      </c>
      <c r="C5" s="7">
        <v>337</v>
      </c>
      <c r="D5" s="9">
        <v>1435026</v>
      </c>
      <c r="E5" s="9">
        <v>810870</v>
      </c>
    </row>
    <row r="6" spans="1:5" ht="20.100000000000001" customHeight="1">
      <c r="A6" s="7">
        <v>1986</v>
      </c>
      <c r="B6" s="7">
        <v>105</v>
      </c>
      <c r="C6" s="7">
        <v>322</v>
      </c>
      <c r="D6" s="9">
        <v>1926976</v>
      </c>
      <c r="E6" s="9">
        <v>1484000</v>
      </c>
    </row>
    <row r="7" spans="1:5" ht="20.100000000000001" customHeight="1">
      <c r="A7" s="7">
        <v>1991</v>
      </c>
      <c r="B7" s="7">
        <v>99</v>
      </c>
      <c r="C7" s="7">
        <v>309</v>
      </c>
      <c r="D7" s="9">
        <v>2461314</v>
      </c>
      <c r="E7" s="9">
        <v>1848000</v>
      </c>
    </row>
    <row r="8" spans="1:5" ht="20.100000000000001" customHeight="1">
      <c r="A8" s="7">
        <v>1992</v>
      </c>
      <c r="B8" s="7">
        <v>94</v>
      </c>
      <c r="C8" s="7">
        <v>298</v>
      </c>
      <c r="D8" s="9">
        <v>2631750</v>
      </c>
      <c r="E8" s="9">
        <v>1809000</v>
      </c>
    </row>
    <row r="9" spans="1:5" ht="20.100000000000001" customHeight="1">
      <c r="A9" s="7">
        <v>1993</v>
      </c>
      <c r="B9" s="7">
        <v>94</v>
      </c>
      <c r="C9" s="7">
        <v>298</v>
      </c>
      <c r="D9" s="9">
        <v>2631750</v>
      </c>
      <c r="E9" s="9">
        <v>1809000</v>
      </c>
    </row>
    <row r="10" spans="1:5" ht="20.100000000000001" customHeight="1">
      <c r="A10" s="7">
        <v>1994</v>
      </c>
      <c r="B10" s="7">
        <v>86</v>
      </c>
      <c r="C10" s="7">
        <v>278</v>
      </c>
      <c r="D10" s="9">
        <v>2749424</v>
      </c>
      <c r="E10" s="9">
        <v>1842300</v>
      </c>
    </row>
    <row r="11" spans="1:5" ht="20.100000000000001" customHeight="1">
      <c r="A11" s="7">
        <v>1995</v>
      </c>
      <c r="B11" s="7">
        <v>84</v>
      </c>
      <c r="C11" s="7">
        <v>277</v>
      </c>
      <c r="D11" s="9">
        <v>4238302</v>
      </c>
      <c r="E11" s="9">
        <v>1879000</v>
      </c>
    </row>
    <row r="12" spans="1:5" ht="20.100000000000001" customHeight="1">
      <c r="A12" s="7">
        <v>1996</v>
      </c>
      <c r="B12" s="7">
        <v>83</v>
      </c>
      <c r="C12" s="7">
        <v>278</v>
      </c>
      <c r="D12" s="9">
        <v>6076037</v>
      </c>
      <c r="E12" s="9">
        <v>1894600</v>
      </c>
    </row>
    <row r="13" spans="1:5" ht="20.100000000000001" customHeight="1">
      <c r="A13" s="7">
        <v>1997</v>
      </c>
      <c r="B13" s="7">
        <v>81</v>
      </c>
      <c r="C13" s="7">
        <v>273</v>
      </c>
      <c r="D13" s="9">
        <v>8731897</v>
      </c>
      <c r="E13" s="9">
        <v>1908700</v>
      </c>
    </row>
    <row r="14" spans="1:5" ht="20.100000000000001" customHeight="1">
      <c r="A14" s="7">
        <v>1998</v>
      </c>
      <c r="B14" s="7">
        <v>81</v>
      </c>
      <c r="C14" s="7">
        <v>270</v>
      </c>
      <c r="D14" s="9">
        <v>9767022</v>
      </c>
      <c r="E14" s="9">
        <v>1911700</v>
      </c>
    </row>
    <row r="15" spans="1:5" ht="20.100000000000001" customHeight="1">
      <c r="A15" s="7">
        <v>1999</v>
      </c>
      <c r="B15" s="7">
        <v>76</v>
      </c>
      <c r="C15" s="7">
        <v>255</v>
      </c>
      <c r="D15" s="9">
        <v>11015840</v>
      </c>
      <c r="E15" s="9">
        <v>1836700</v>
      </c>
    </row>
    <row r="16" spans="1:5" ht="20.100000000000001" customHeight="1">
      <c r="A16" s="7">
        <v>2000</v>
      </c>
      <c r="B16" s="7">
        <v>70</v>
      </c>
      <c r="C16" s="7">
        <v>236</v>
      </c>
      <c r="D16" s="9">
        <v>10586480</v>
      </c>
      <c r="E16" s="9">
        <v>1782400</v>
      </c>
    </row>
    <row r="17" spans="1:5" ht="20.100000000000001" customHeight="1">
      <c r="A17" s="7">
        <v>2001</v>
      </c>
      <c r="B17" s="7">
        <v>61</v>
      </c>
      <c r="C17" s="7">
        <v>203</v>
      </c>
      <c r="D17" s="9">
        <v>11565810</v>
      </c>
      <c r="E17" s="9">
        <v>1658000</v>
      </c>
    </row>
    <row r="18" spans="1:5" ht="20.100000000000001" customHeight="1">
      <c r="A18" s="7">
        <v>2002</v>
      </c>
      <c r="B18" s="7">
        <v>58</v>
      </c>
      <c r="C18" s="7">
        <v>196</v>
      </c>
      <c r="D18" s="9">
        <v>11546310</v>
      </c>
      <c r="E18" s="9">
        <v>1650000</v>
      </c>
    </row>
    <row r="19" spans="1:5" ht="20.100000000000001" customHeight="1">
      <c r="A19" s="7">
        <v>2003</v>
      </c>
      <c r="B19" s="7">
        <v>52</v>
      </c>
      <c r="C19" s="7">
        <v>173</v>
      </c>
      <c r="D19" s="9">
        <v>14289169</v>
      </c>
      <c r="E19" s="9">
        <v>1408000</v>
      </c>
    </row>
    <row r="20" spans="1:5" ht="20.100000000000001" customHeight="1">
      <c r="A20" s="10">
        <v>2004</v>
      </c>
      <c r="B20" s="7">
        <v>50</v>
      </c>
      <c r="C20" s="7">
        <v>166</v>
      </c>
      <c r="D20" s="9">
        <v>14880060</v>
      </c>
      <c r="E20" s="9">
        <v>1374000</v>
      </c>
    </row>
    <row r="21" spans="1:5" ht="18" customHeight="1">
      <c r="A21" s="26">
        <v>2005</v>
      </c>
      <c r="B21" s="26">
        <v>48</v>
      </c>
      <c r="C21" s="26">
        <v>154</v>
      </c>
      <c r="D21" s="27">
        <v>14350386</v>
      </c>
      <c r="E21" s="27">
        <v>1308000</v>
      </c>
    </row>
    <row r="22" spans="1:5">
      <c r="A22" s="26">
        <v>2006</v>
      </c>
      <c r="B22" s="26">
        <v>48</v>
      </c>
      <c r="C22" s="26">
        <v>155</v>
      </c>
      <c r="D22" s="27">
        <v>14479245</v>
      </c>
      <c r="E22" s="27">
        <v>1285000</v>
      </c>
    </row>
    <row r="23" spans="1:5">
      <c r="A23" s="26">
        <v>2007</v>
      </c>
      <c r="B23" s="26">
        <v>48</v>
      </c>
      <c r="C23" s="26">
        <v>155</v>
      </c>
      <c r="D23" s="27">
        <v>14501131</v>
      </c>
      <c r="E23" s="27">
        <v>1285000</v>
      </c>
    </row>
    <row r="24" spans="1:5">
      <c r="A24" s="26">
        <v>2008</v>
      </c>
      <c r="B24" s="26">
        <v>50</v>
      </c>
      <c r="C24" s="26">
        <v>160</v>
      </c>
      <c r="D24" s="41">
        <v>14520531</v>
      </c>
      <c r="E24" s="41">
        <v>1308855</v>
      </c>
    </row>
    <row r="25" spans="1:5">
      <c r="A25" s="26">
        <v>2009</v>
      </c>
      <c r="B25" s="26">
        <v>53</v>
      </c>
      <c r="C25" s="26">
        <v>203</v>
      </c>
      <c r="D25" s="27">
        <v>14185380</v>
      </c>
      <c r="E25" s="27">
        <v>1335375</v>
      </c>
    </row>
    <row r="26" spans="1:5">
      <c r="A26" s="26">
        <v>2010</v>
      </c>
      <c r="B26" s="26">
        <v>54</v>
      </c>
      <c r="C26" s="26">
        <v>207</v>
      </c>
      <c r="D26" s="27">
        <v>14217968</v>
      </c>
      <c r="E26" s="27">
        <v>1336875</v>
      </c>
    </row>
    <row r="27" spans="1:5">
      <c r="A27" s="26">
        <v>2011</v>
      </c>
      <c r="B27" s="26">
        <v>55</v>
      </c>
      <c r="C27" s="26">
        <v>206</v>
      </c>
      <c r="D27" s="27">
        <v>14863212</v>
      </c>
      <c r="E27" s="27">
        <v>1350375</v>
      </c>
    </row>
    <row r="28" spans="1:5">
      <c r="A28" s="26">
        <v>2012</v>
      </c>
      <c r="B28" s="26">
        <v>55</v>
      </c>
      <c r="C28" s="26">
        <v>208</v>
      </c>
      <c r="D28" s="27">
        <v>14863212</v>
      </c>
      <c r="E28" s="27">
        <v>1350375</v>
      </c>
    </row>
  </sheetData>
  <mergeCells count="1">
    <mergeCell ref="A1:E1"/>
  </mergeCells>
  <phoneticPr fontId="4" type="noConversion"/>
  <printOptions horizontalCentered="1" verticalCentered="1"/>
  <pageMargins left="0.74803149606299213" right="0.55118110236220474" top="0.59055118110236227" bottom="0.59055118110236227" header="0.51181102362204722" footer="0.51181102362204722"/>
  <pageSetup paperSize="13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opLeftCell="A7" workbookViewId="0">
      <selection activeCell="C19" sqref="C19"/>
    </sheetView>
  </sheetViews>
  <sheetFormatPr defaultRowHeight="15.75"/>
  <cols>
    <col min="1" max="2" width="9" style="63"/>
    <col min="3" max="3" width="15.875" style="63" customWidth="1"/>
    <col min="4" max="4" width="15.5" style="63" customWidth="1"/>
    <col min="5" max="5" width="14" style="63" customWidth="1"/>
    <col min="6" max="6" width="13.75" style="63" customWidth="1"/>
    <col min="7" max="7" width="11.875" style="63" customWidth="1"/>
    <col min="8" max="8" width="16.375" style="63" customWidth="1"/>
    <col min="9" max="16384" width="9" style="63"/>
  </cols>
  <sheetData>
    <row r="1" spans="1:8">
      <c r="A1" s="112" t="s">
        <v>72</v>
      </c>
      <c r="B1" s="113"/>
      <c r="C1" s="113"/>
      <c r="D1" s="113"/>
      <c r="E1" s="113"/>
      <c r="F1" s="113"/>
      <c r="G1" s="113"/>
      <c r="H1" s="113"/>
    </row>
    <row r="2" spans="1:8" ht="22.5" customHeight="1">
      <c r="A2" s="114"/>
      <c r="B2" s="114"/>
      <c r="C2" s="114"/>
      <c r="D2" s="114"/>
      <c r="E2" s="114"/>
      <c r="F2" s="114"/>
      <c r="G2" s="114"/>
      <c r="H2" s="114"/>
    </row>
    <row r="3" spans="1:8">
      <c r="A3" s="106" t="s">
        <v>62</v>
      </c>
      <c r="B3" s="107"/>
      <c r="C3" s="110" t="s">
        <v>63</v>
      </c>
      <c r="D3" s="103" t="s">
        <v>64</v>
      </c>
      <c r="E3" s="103" t="s">
        <v>65</v>
      </c>
      <c r="F3" s="103" t="s">
        <v>66</v>
      </c>
      <c r="G3" s="103" t="s">
        <v>67</v>
      </c>
      <c r="H3" s="103" t="s">
        <v>68</v>
      </c>
    </row>
    <row r="4" spans="1:8">
      <c r="A4" s="108"/>
      <c r="B4" s="109"/>
      <c r="C4" s="111"/>
      <c r="D4" s="104"/>
      <c r="E4" s="104"/>
      <c r="F4" s="104"/>
      <c r="G4" s="104"/>
      <c r="H4" s="104"/>
    </row>
    <row r="5" spans="1:8" ht="27.95" customHeight="1">
      <c r="A5" s="105" t="s">
        <v>61</v>
      </c>
      <c r="B5" s="105"/>
      <c r="C5" s="64">
        <v>1082714</v>
      </c>
      <c r="D5" s="64">
        <v>3292588</v>
      </c>
      <c r="E5" s="64">
        <v>118766</v>
      </c>
      <c r="F5" s="64">
        <v>419429</v>
      </c>
      <c r="G5" s="64">
        <v>52547</v>
      </c>
      <c r="H5" s="64">
        <v>4966044</v>
      </c>
    </row>
    <row r="6" spans="1:8" ht="27.95" customHeight="1">
      <c r="A6" s="105" t="s">
        <v>69</v>
      </c>
      <c r="B6" s="105"/>
      <c r="C6" s="65">
        <v>875283</v>
      </c>
      <c r="D6" s="64">
        <v>3233510</v>
      </c>
      <c r="E6" s="64">
        <v>98969</v>
      </c>
      <c r="F6" s="64">
        <v>170881</v>
      </c>
      <c r="G6" s="64">
        <v>52339</v>
      </c>
      <c r="H6" s="64">
        <v>4430982</v>
      </c>
    </row>
    <row r="7" spans="1:8" ht="27.95" customHeight="1">
      <c r="A7" s="105" t="s">
        <v>70</v>
      </c>
      <c r="B7" s="105"/>
      <c r="C7" s="66">
        <f t="shared" ref="C7:H7" si="0">C6/C5*100</f>
        <v>80.841570350064742</v>
      </c>
      <c r="D7" s="66">
        <f t="shared" si="0"/>
        <v>98.205727531048524</v>
      </c>
      <c r="E7" s="66">
        <f t="shared" si="0"/>
        <v>83.331088021824428</v>
      </c>
      <c r="F7" s="66">
        <f t="shared" si="0"/>
        <v>40.741341204351635</v>
      </c>
      <c r="G7" s="66">
        <f t="shared" si="0"/>
        <v>99.604163891373432</v>
      </c>
      <c r="H7" s="66">
        <f t="shared" si="0"/>
        <v>89.225588818786136</v>
      </c>
    </row>
    <row r="9" spans="1:8" ht="16.5" customHeight="1">
      <c r="A9" s="106" t="s">
        <v>71</v>
      </c>
      <c r="B9" s="107"/>
      <c r="C9" s="110" t="s">
        <v>63</v>
      </c>
      <c r="D9" s="103" t="s">
        <v>64</v>
      </c>
      <c r="E9" s="103" t="s">
        <v>65</v>
      </c>
      <c r="F9" s="103" t="s">
        <v>66</v>
      </c>
      <c r="G9" s="103" t="s">
        <v>67</v>
      </c>
      <c r="H9" s="103" t="s">
        <v>68</v>
      </c>
    </row>
    <row r="10" spans="1:8" ht="16.5" customHeight="1">
      <c r="A10" s="108"/>
      <c r="B10" s="109"/>
      <c r="C10" s="111"/>
      <c r="D10" s="104"/>
      <c r="E10" s="104"/>
      <c r="F10" s="104"/>
      <c r="G10" s="104"/>
      <c r="H10" s="104"/>
    </row>
    <row r="11" spans="1:8" ht="27.95" customHeight="1">
      <c r="A11" s="105" t="s">
        <v>61</v>
      </c>
      <c r="B11" s="105"/>
      <c r="C11" s="67">
        <v>1100759</v>
      </c>
      <c r="D11" s="64">
        <v>3160188</v>
      </c>
      <c r="E11" s="67">
        <v>117176</v>
      </c>
      <c r="F11" s="67">
        <v>434518</v>
      </c>
      <c r="G11" s="67">
        <v>115023</v>
      </c>
      <c r="H11" s="67">
        <v>4927664</v>
      </c>
    </row>
    <row r="12" spans="1:8" ht="27.95" customHeight="1">
      <c r="A12" s="105" t="s">
        <v>69</v>
      </c>
      <c r="B12" s="105"/>
      <c r="C12" s="68">
        <v>906254</v>
      </c>
      <c r="D12" s="64">
        <v>3088099</v>
      </c>
      <c r="E12" s="67">
        <v>99546</v>
      </c>
      <c r="F12" s="67">
        <v>194572</v>
      </c>
      <c r="G12" s="67">
        <v>108771</v>
      </c>
      <c r="H12" s="67">
        <v>4397242</v>
      </c>
    </row>
    <row r="13" spans="1:8" ht="27.95" customHeight="1">
      <c r="A13" s="105" t="s">
        <v>70</v>
      </c>
      <c r="B13" s="105"/>
      <c r="C13" s="69">
        <v>82.33</v>
      </c>
      <c r="D13" s="66">
        <f>D12/D11*100</f>
        <v>97.718838246332183</v>
      </c>
      <c r="E13" s="69">
        <v>84.95</v>
      </c>
      <c r="F13" s="69">
        <v>44.78</v>
      </c>
      <c r="G13" s="69">
        <v>94.56</v>
      </c>
      <c r="H13" s="69">
        <v>89.24</v>
      </c>
    </row>
    <row r="15" spans="1:8" ht="16.5" customHeight="1">
      <c r="A15" s="106" t="s">
        <v>79</v>
      </c>
      <c r="B15" s="107"/>
      <c r="C15" s="110" t="s">
        <v>63</v>
      </c>
      <c r="D15" s="103" t="s">
        <v>64</v>
      </c>
      <c r="E15" s="103" t="s">
        <v>65</v>
      </c>
      <c r="F15" s="103" t="s">
        <v>66</v>
      </c>
      <c r="G15" s="103" t="s">
        <v>67</v>
      </c>
      <c r="H15" s="103" t="s">
        <v>68</v>
      </c>
    </row>
    <row r="16" spans="1:8" ht="16.5" customHeight="1">
      <c r="A16" s="108"/>
      <c r="B16" s="109"/>
      <c r="C16" s="111"/>
      <c r="D16" s="104"/>
      <c r="E16" s="104"/>
      <c r="F16" s="104"/>
      <c r="G16" s="104"/>
      <c r="H16" s="104"/>
    </row>
    <row r="17" spans="1:8" ht="27.95" customHeight="1">
      <c r="A17" s="105" t="s">
        <v>61</v>
      </c>
      <c r="B17" s="105"/>
      <c r="C17" s="27">
        <v>1152350</v>
      </c>
      <c r="D17" s="27">
        <v>3234312</v>
      </c>
      <c r="E17" s="41">
        <v>111087</v>
      </c>
      <c r="F17" s="27">
        <v>437984</v>
      </c>
      <c r="G17" s="27">
        <v>72258</v>
      </c>
      <c r="H17" s="27">
        <v>5007991</v>
      </c>
    </row>
    <row r="18" spans="1:8" ht="27.95" customHeight="1">
      <c r="A18" s="105" t="s">
        <v>69</v>
      </c>
      <c r="B18" s="105"/>
      <c r="C18" s="27">
        <v>906711</v>
      </c>
      <c r="D18" s="27">
        <v>2813998</v>
      </c>
      <c r="E18" s="27">
        <v>54062</v>
      </c>
      <c r="F18" s="27">
        <v>167181</v>
      </c>
      <c r="G18" s="27">
        <v>70308</v>
      </c>
      <c r="H18" s="27">
        <v>4012260</v>
      </c>
    </row>
    <row r="19" spans="1:8" ht="27.95" customHeight="1">
      <c r="A19" s="105" t="s">
        <v>70</v>
      </c>
      <c r="B19" s="105"/>
      <c r="C19" s="51">
        <f t="shared" ref="C19:H19" si="1">C18/C17*100</f>
        <v>78.683646461578519</v>
      </c>
      <c r="D19" s="51">
        <f t="shared" si="1"/>
        <v>87.004531411935531</v>
      </c>
      <c r="E19" s="51">
        <v>81.78</v>
      </c>
      <c r="F19" s="51">
        <f t="shared" si="1"/>
        <v>38.170572441002406</v>
      </c>
      <c r="G19" s="51">
        <f t="shared" si="1"/>
        <v>97.301336876193645</v>
      </c>
      <c r="H19" s="51">
        <f t="shared" si="1"/>
        <v>80.117156760066067</v>
      </c>
    </row>
  </sheetData>
  <mergeCells count="31">
    <mergeCell ref="A18:B18"/>
    <mergeCell ref="A19:B19"/>
    <mergeCell ref="A1:H2"/>
    <mergeCell ref="F15:F16"/>
    <mergeCell ref="G15:G16"/>
    <mergeCell ref="H15:H16"/>
    <mergeCell ref="A17:B17"/>
    <mergeCell ref="A15:B16"/>
    <mergeCell ref="C15:C16"/>
    <mergeCell ref="D15:D16"/>
    <mergeCell ref="E15:E16"/>
    <mergeCell ref="H9:H10"/>
    <mergeCell ref="A11:B11"/>
    <mergeCell ref="A12:B12"/>
    <mergeCell ref="A13:B13"/>
    <mergeCell ref="D9:D10"/>
    <mergeCell ref="E9:E10"/>
    <mergeCell ref="F9:F10"/>
    <mergeCell ref="G9:G10"/>
    <mergeCell ref="A6:B6"/>
    <mergeCell ref="A7:B7"/>
    <mergeCell ref="A9:B10"/>
    <mergeCell ref="C9:C10"/>
    <mergeCell ref="F3:F4"/>
    <mergeCell ref="H3:H4"/>
    <mergeCell ref="A5:B5"/>
    <mergeCell ref="A3:B4"/>
    <mergeCell ref="C3:C4"/>
    <mergeCell ref="D3:D4"/>
    <mergeCell ref="E3:E4"/>
    <mergeCell ref="G3:G4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topLeftCell="A16" zoomScale="75" workbookViewId="0">
      <selection activeCell="F25" sqref="F25"/>
    </sheetView>
  </sheetViews>
  <sheetFormatPr defaultRowHeight="16.5"/>
  <cols>
    <col min="1" max="1" width="10.25" customWidth="1"/>
    <col min="2" max="2" width="11.5" customWidth="1"/>
    <col min="3" max="4" width="15.625" customWidth="1"/>
    <col min="5" max="5" width="12.875" customWidth="1"/>
    <col min="6" max="6" width="12.75" customWidth="1"/>
    <col min="7" max="7" width="12" customWidth="1"/>
    <col min="8" max="8" width="14.75" customWidth="1"/>
    <col min="9" max="9" width="5.75" customWidth="1"/>
    <col min="11" max="11" width="10.5" bestFit="1" customWidth="1"/>
    <col min="12" max="13" width="11.625" customWidth="1"/>
    <col min="14" max="16" width="9.75" customWidth="1"/>
    <col min="17" max="17" width="11.625" customWidth="1"/>
  </cols>
  <sheetData>
    <row r="1" spans="1:17" ht="24.95" customHeight="1" thickBot="1">
      <c r="A1" s="124" t="s">
        <v>51</v>
      </c>
      <c r="B1" s="125"/>
      <c r="C1" s="125"/>
      <c r="D1" s="125"/>
      <c r="E1" s="125"/>
      <c r="F1" s="125"/>
      <c r="G1" s="125"/>
      <c r="H1" s="125"/>
      <c r="I1" s="42"/>
    </row>
    <row r="2" spans="1:17" ht="19.5">
      <c r="A2" s="127" t="s">
        <v>24</v>
      </c>
      <c r="B2" s="24" t="s">
        <v>0</v>
      </c>
      <c r="C2" s="126" t="s">
        <v>1</v>
      </c>
      <c r="D2" s="129" t="s">
        <v>2</v>
      </c>
      <c r="E2" s="126" t="s">
        <v>3</v>
      </c>
      <c r="F2" s="129" t="s">
        <v>4</v>
      </c>
      <c r="G2" s="129" t="s">
        <v>5</v>
      </c>
      <c r="H2" s="126" t="s">
        <v>25</v>
      </c>
      <c r="I2" s="43"/>
      <c r="J2" s="106" t="s">
        <v>57</v>
      </c>
      <c r="K2" s="119"/>
      <c r="L2" s="122" t="s">
        <v>1</v>
      </c>
      <c r="M2" s="116" t="s">
        <v>2</v>
      </c>
      <c r="N2" s="118" t="s">
        <v>3</v>
      </c>
      <c r="O2" s="116" t="s">
        <v>4</v>
      </c>
      <c r="P2" s="116" t="s">
        <v>5</v>
      </c>
      <c r="Q2" s="118" t="s">
        <v>25</v>
      </c>
    </row>
    <row r="3" spans="1:17" ht="19.5">
      <c r="A3" s="128"/>
      <c r="B3" s="25" t="s">
        <v>26</v>
      </c>
      <c r="C3" s="117"/>
      <c r="D3" s="117"/>
      <c r="E3" s="117"/>
      <c r="F3" s="117"/>
      <c r="G3" s="117"/>
      <c r="H3" s="117"/>
      <c r="I3" s="44"/>
      <c r="J3" s="120"/>
      <c r="K3" s="121"/>
      <c r="L3" s="123"/>
      <c r="M3" s="117"/>
      <c r="N3" s="117"/>
      <c r="O3" s="117"/>
      <c r="P3" s="117"/>
      <c r="Q3" s="117"/>
    </row>
    <row r="4" spans="1:17" ht="23.1" customHeight="1">
      <c r="A4" s="14">
        <v>1978</v>
      </c>
      <c r="B4" s="14" t="s">
        <v>27</v>
      </c>
      <c r="C4" s="15">
        <v>2438355</v>
      </c>
      <c r="D4" s="15">
        <v>1392894</v>
      </c>
      <c r="E4" s="15">
        <v>31376</v>
      </c>
      <c r="F4" s="15"/>
      <c r="G4" s="15">
        <v>98995</v>
      </c>
      <c r="H4" s="15">
        <v>3981620</v>
      </c>
      <c r="I4" s="45"/>
      <c r="J4" s="115" t="s">
        <v>58</v>
      </c>
      <c r="K4" s="115"/>
      <c r="L4" s="27">
        <v>1082714</v>
      </c>
      <c r="M4" s="27">
        <v>3292588</v>
      </c>
      <c r="N4" s="27">
        <v>118766</v>
      </c>
      <c r="O4" s="27">
        <v>419429</v>
      </c>
      <c r="P4" s="27">
        <v>52547</v>
      </c>
      <c r="Q4" s="27">
        <v>4966044</v>
      </c>
    </row>
    <row r="5" spans="1:17" ht="23.1" customHeight="1">
      <c r="A5" s="14">
        <v>1979</v>
      </c>
      <c r="B5" s="14" t="s">
        <v>28</v>
      </c>
      <c r="C5" s="16">
        <v>3151770</v>
      </c>
      <c r="D5" s="15">
        <v>1355214</v>
      </c>
      <c r="E5" s="15">
        <v>32082</v>
      </c>
      <c r="F5" s="15"/>
      <c r="G5" s="15">
        <v>122055</v>
      </c>
      <c r="H5" s="15">
        <v>4661121</v>
      </c>
      <c r="I5" s="45"/>
      <c r="J5" s="115" t="s">
        <v>59</v>
      </c>
      <c r="K5" s="115"/>
      <c r="L5" s="62">
        <v>875283</v>
      </c>
      <c r="M5" s="27">
        <v>3233510</v>
      </c>
      <c r="N5" s="27">
        <v>98969</v>
      </c>
      <c r="O5" s="27">
        <v>170881</v>
      </c>
      <c r="P5" s="27">
        <v>52339</v>
      </c>
      <c r="Q5" s="27">
        <v>4430982</v>
      </c>
    </row>
    <row r="6" spans="1:17" ht="23.1" customHeight="1">
      <c r="A6" s="14">
        <v>1980</v>
      </c>
      <c r="B6" s="14" t="s">
        <v>29</v>
      </c>
      <c r="C6" s="15">
        <v>2733516</v>
      </c>
      <c r="D6" s="15">
        <v>1680691</v>
      </c>
      <c r="E6" s="15">
        <v>31417</v>
      </c>
      <c r="F6" s="15"/>
      <c r="G6" s="15">
        <v>120189</v>
      </c>
      <c r="H6" s="15">
        <v>4565813</v>
      </c>
      <c r="I6" s="45"/>
      <c r="J6" s="115" t="s">
        <v>7</v>
      </c>
      <c r="K6" s="115"/>
      <c r="L6" s="51">
        <f t="shared" ref="L6:Q6" si="0">L5/L4*100</f>
        <v>80.841570350064742</v>
      </c>
      <c r="M6" s="51">
        <f t="shared" si="0"/>
        <v>98.205727531048524</v>
      </c>
      <c r="N6" s="51">
        <f t="shared" si="0"/>
        <v>83.331088021824428</v>
      </c>
      <c r="O6" s="51">
        <f t="shared" si="0"/>
        <v>40.741341204351635</v>
      </c>
      <c r="P6" s="51">
        <f t="shared" si="0"/>
        <v>99.604163891373432</v>
      </c>
      <c r="Q6" s="51">
        <f t="shared" si="0"/>
        <v>89.225588818786136</v>
      </c>
    </row>
    <row r="7" spans="1:17" ht="23.1" customHeight="1">
      <c r="A7" s="14">
        <v>1985</v>
      </c>
      <c r="B7" s="14" t="s">
        <v>30</v>
      </c>
      <c r="C7" s="17">
        <v>3335680</v>
      </c>
      <c r="D7" s="15">
        <v>2564500</v>
      </c>
      <c r="E7" s="15">
        <v>38467</v>
      </c>
      <c r="F7" s="15">
        <v>309951</v>
      </c>
      <c r="G7" s="15">
        <v>166825</v>
      </c>
      <c r="H7" s="15">
        <v>6415423</v>
      </c>
      <c r="I7" s="45"/>
    </row>
    <row r="8" spans="1:17" ht="23.1" customHeight="1">
      <c r="A8" s="14">
        <v>1990</v>
      </c>
      <c r="B8" s="14" t="s">
        <v>31</v>
      </c>
      <c r="C8" s="18">
        <v>3575953</v>
      </c>
      <c r="D8" s="15">
        <v>2954914</v>
      </c>
      <c r="E8" s="15">
        <v>111586</v>
      </c>
      <c r="F8" s="16">
        <v>503206</v>
      </c>
      <c r="G8" s="16">
        <v>87117</v>
      </c>
      <c r="H8" s="16">
        <v>7232836</v>
      </c>
      <c r="I8" s="46"/>
      <c r="J8" s="106" t="s">
        <v>60</v>
      </c>
      <c r="K8" s="119"/>
      <c r="L8" s="122" t="s">
        <v>1</v>
      </c>
      <c r="M8" s="116" t="s">
        <v>2</v>
      </c>
      <c r="N8" s="118" t="s">
        <v>3</v>
      </c>
      <c r="O8" s="116" t="s">
        <v>4</v>
      </c>
      <c r="P8" s="116" t="s">
        <v>5</v>
      </c>
      <c r="Q8" s="118" t="s">
        <v>25</v>
      </c>
    </row>
    <row r="9" spans="1:17" ht="23.1" customHeight="1">
      <c r="A9" s="14">
        <v>1995</v>
      </c>
      <c r="B9" s="14" t="s">
        <v>32</v>
      </c>
      <c r="C9" s="18">
        <v>4183100</v>
      </c>
      <c r="D9" s="15">
        <v>3988408</v>
      </c>
      <c r="E9" s="15">
        <v>175472</v>
      </c>
      <c r="F9" s="15">
        <v>436402</v>
      </c>
      <c r="G9" s="15">
        <v>90616</v>
      </c>
      <c r="H9" s="15">
        <v>8873998</v>
      </c>
      <c r="I9" s="45"/>
      <c r="J9" s="120"/>
      <c r="K9" s="121"/>
      <c r="L9" s="123"/>
      <c r="M9" s="117"/>
      <c r="N9" s="117"/>
      <c r="O9" s="117"/>
      <c r="P9" s="117"/>
      <c r="Q9" s="117"/>
    </row>
    <row r="10" spans="1:17" ht="23.1" customHeight="1">
      <c r="A10" s="14">
        <v>1996</v>
      </c>
      <c r="B10" s="14" t="s">
        <v>33</v>
      </c>
      <c r="C10" s="18">
        <v>4221450</v>
      </c>
      <c r="D10" s="15">
        <v>4241771</v>
      </c>
      <c r="E10" s="15">
        <v>173550</v>
      </c>
      <c r="F10" s="16">
        <v>501041</v>
      </c>
      <c r="G10" s="16">
        <v>102039</v>
      </c>
      <c r="H10" s="16">
        <v>9239851</v>
      </c>
      <c r="I10" s="46"/>
      <c r="J10" s="115" t="s">
        <v>50</v>
      </c>
      <c r="K10" s="115"/>
      <c r="L10" s="41">
        <v>1100759</v>
      </c>
      <c r="M10" s="27">
        <v>3160188</v>
      </c>
      <c r="N10" s="27">
        <v>114086</v>
      </c>
      <c r="O10" s="41">
        <v>434518</v>
      </c>
      <c r="P10" s="41">
        <v>115023</v>
      </c>
      <c r="Q10" s="41">
        <v>4927664</v>
      </c>
    </row>
    <row r="11" spans="1:17" ht="23.1" customHeight="1">
      <c r="A11" s="14">
        <v>1997</v>
      </c>
      <c r="B11" s="14" t="s">
        <v>34</v>
      </c>
      <c r="C11" s="16">
        <v>3285174</v>
      </c>
      <c r="D11" s="15">
        <v>4248188</v>
      </c>
      <c r="E11" s="15">
        <v>187302</v>
      </c>
      <c r="F11" s="15">
        <v>530064</v>
      </c>
      <c r="G11" s="15">
        <v>142492</v>
      </c>
      <c r="H11" s="15">
        <v>8393220</v>
      </c>
      <c r="I11" s="45"/>
      <c r="J11" s="115" t="s">
        <v>49</v>
      </c>
      <c r="K11" s="115"/>
      <c r="L11" s="58">
        <v>906254</v>
      </c>
      <c r="M11" s="27">
        <v>3088099</v>
      </c>
      <c r="N11" s="41">
        <v>99546</v>
      </c>
      <c r="O11" s="41">
        <v>194572</v>
      </c>
      <c r="P11" s="41">
        <v>108771</v>
      </c>
      <c r="Q11" s="41">
        <v>4397312</v>
      </c>
    </row>
    <row r="12" spans="1:17" ht="23.1" customHeight="1">
      <c r="A12" s="14">
        <v>1998</v>
      </c>
      <c r="B12" s="14" t="s">
        <v>35</v>
      </c>
      <c r="C12" s="19">
        <v>2891000</v>
      </c>
      <c r="D12" s="20">
        <v>3616113</v>
      </c>
      <c r="E12" s="20">
        <v>220269</v>
      </c>
      <c r="F12" s="20">
        <v>436788</v>
      </c>
      <c r="G12" s="20">
        <v>116603</v>
      </c>
      <c r="H12" s="20">
        <v>7280773</v>
      </c>
      <c r="I12" s="47"/>
      <c r="J12" s="115" t="s">
        <v>7</v>
      </c>
      <c r="K12" s="115"/>
      <c r="L12" s="59">
        <v>82.33</v>
      </c>
      <c r="M12" s="51">
        <f>M11/M10*100</f>
        <v>97.718838246332183</v>
      </c>
      <c r="N12" s="59">
        <v>84.95</v>
      </c>
      <c r="O12" s="59">
        <v>44.78</v>
      </c>
      <c r="P12" s="59">
        <v>94.56</v>
      </c>
      <c r="Q12" s="59">
        <v>89.24</v>
      </c>
    </row>
    <row r="13" spans="1:17" ht="23.1" customHeight="1">
      <c r="A13" s="14">
        <v>1999</v>
      </c>
      <c r="B13" s="14" t="s">
        <v>6</v>
      </c>
      <c r="C13" s="20">
        <v>2649100</v>
      </c>
      <c r="D13" s="20">
        <v>3586140</v>
      </c>
      <c r="E13" s="20">
        <v>221902</v>
      </c>
      <c r="F13" s="20">
        <v>403778</v>
      </c>
      <c r="G13" s="20">
        <v>108373</v>
      </c>
      <c r="H13" s="20">
        <v>6969293</v>
      </c>
      <c r="I13" s="47"/>
    </row>
    <row r="14" spans="1:17" ht="23.1" customHeight="1">
      <c r="A14" s="14">
        <v>2000</v>
      </c>
      <c r="B14" s="14" t="s">
        <v>36</v>
      </c>
      <c r="C14" s="20">
        <v>3443577</v>
      </c>
      <c r="D14" s="20">
        <v>3503016</v>
      </c>
      <c r="E14" s="20">
        <v>216212</v>
      </c>
      <c r="F14" s="20">
        <v>435267</v>
      </c>
      <c r="G14" s="20">
        <v>95151</v>
      </c>
      <c r="H14" s="20">
        <v>7693223</v>
      </c>
      <c r="I14" s="47"/>
      <c r="J14" s="106" t="s">
        <v>78</v>
      </c>
      <c r="K14" s="119"/>
      <c r="L14" s="122" t="s">
        <v>1</v>
      </c>
      <c r="M14" s="116" t="s">
        <v>2</v>
      </c>
      <c r="N14" s="118" t="s">
        <v>3</v>
      </c>
      <c r="O14" s="116" t="s">
        <v>4</v>
      </c>
      <c r="P14" s="116" t="s">
        <v>5</v>
      </c>
      <c r="Q14" s="118" t="s">
        <v>25</v>
      </c>
    </row>
    <row r="15" spans="1:17" ht="23.1" customHeight="1">
      <c r="A15" s="14">
        <v>2001</v>
      </c>
      <c r="B15" s="14" t="s">
        <v>37</v>
      </c>
      <c r="C15" s="21">
        <v>3563688</v>
      </c>
      <c r="D15" s="22">
        <v>3457240</v>
      </c>
      <c r="E15" s="22">
        <v>215064</v>
      </c>
      <c r="F15" s="22">
        <v>414952</v>
      </c>
      <c r="G15" s="22">
        <v>78539</v>
      </c>
      <c r="H15" s="22">
        <v>7729483</v>
      </c>
      <c r="I15" s="48"/>
      <c r="J15" s="120"/>
      <c r="K15" s="121"/>
      <c r="L15" s="123"/>
      <c r="M15" s="117"/>
      <c r="N15" s="117"/>
      <c r="O15" s="117"/>
      <c r="P15" s="117"/>
      <c r="Q15" s="117"/>
    </row>
    <row r="16" spans="1:17" ht="23.1" customHeight="1">
      <c r="A16" s="14">
        <v>2002</v>
      </c>
      <c r="B16" s="14" t="s">
        <v>38</v>
      </c>
      <c r="C16" s="21">
        <v>3428270</v>
      </c>
      <c r="D16" s="21">
        <v>3430497</v>
      </c>
      <c r="E16" s="21">
        <v>215077</v>
      </c>
      <c r="F16" s="21">
        <v>415790</v>
      </c>
      <c r="G16" s="21">
        <v>73878</v>
      </c>
      <c r="H16" s="21">
        <v>7563513</v>
      </c>
      <c r="I16" s="49"/>
      <c r="J16" s="115" t="s">
        <v>50</v>
      </c>
      <c r="K16" s="115"/>
      <c r="L16" s="27">
        <v>1152350</v>
      </c>
      <c r="M16" s="27">
        <v>3234312</v>
      </c>
      <c r="N16" s="41">
        <v>111087</v>
      </c>
      <c r="O16" s="27">
        <v>437984</v>
      </c>
      <c r="P16" s="27">
        <v>72258</v>
      </c>
      <c r="Q16" s="27">
        <v>5007991</v>
      </c>
    </row>
    <row r="17" spans="1:17" ht="23.1" customHeight="1">
      <c r="A17" s="23">
        <v>2003</v>
      </c>
      <c r="B17" s="23" t="s">
        <v>39</v>
      </c>
      <c r="C17" s="31">
        <v>3284682</v>
      </c>
      <c r="D17" s="22">
        <v>3499118</v>
      </c>
      <c r="E17" s="22">
        <v>206996</v>
      </c>
      <c r="F17" s="22">
        <v>483911</v>
      </c>
      <c r="G17" s="22">
        <v>69647</v>
      </c>
      <c r="H17" s="22">
        <v>7544540</v>
      </c>
      <c r="I17" s="48"/>
      <c r="J17" s="115" t="s">
        <v>49</v>
      </c>
      <c r="K17" s="115"/>
      <c r="L17" s="27">
        <v>906711</v>
      </c>
      <c r="M17" s="27">
        <v>2813998</v>
      </c>
      <c r="N17" s="27">
        <v>54062</v>
      </c>
      <c r="O17" s="27">
        <v>167181</v>
      </c>
      <c r="P17" s="27">
        <v>70308</v>
      </c>
      <c r="Q17" s="27">
        <v>4012260</v>
      </c>
    </row>
    <row r="18" spans="1:17" ht="18.75">
      <c r="A18" s="29">
        <v>2004</v>
      </c>
      <c r="B18" s="30" t="s">
        <v>46</v>
      </c>
      <c r="C18" s="32">
        <v>3339693</v>
      </c>
      <c r="D18" s="32">
        <v>3360052</v>
      </c>
      <c r="E18" s="32">
        <v>191423</v>
      </c>
      <c r="F18" s="32">
        <v>443606</v>
      </c>
      <c r="G18" s="32">
        <v>72856</v>
      </c>
      <c r="H18" s="32">
        <v>7407630</v>
      </c>
      <c r="I18" s="50"/>
      <c r="J18" s="115" t="s">
        <v>7</v>
      </c>
      <c r="K18" s="115"/>
      <c r="L18" s="51">
        <f t="shared" ref="L18:Q18" si="1">L17/L16*100</f>
        <v>78.683646461578519</v>
      </c>
      <c r="M18" s="51">
        <f t="shared" si="1"/>
        <v>87.004531411935531</v>
      </c>
      <c r="N18" s="51">
        <v>81.78</v>
      </c>
      <c r="O18" s="51">
        <f t="shared" si="1"/>
        <v>38.170572441002406</v>
      </c>
      <c r="P18" s="51">
        <f t="shared" si="1"/>
        <v>97.301336876193645</v>
      </c>
      <c r="Q18" s="51">
        <f t="shared" si="1"/>
        <v>80.117156760066067</v>
      </c>
    </row>
    <row r="19" spans="1:17" ht="18.75">
      <c r="A19" s="23">
        <v>2005</v>
      </c>
      <c r="B19" s="23" t="s">
        <v>47</v>
      </c>
      <c r="C19" s="31">
        <v>3451256</v>
      </c>
      <c r="D19" s="22">
        <v>3335502</v>
      </c>
      <c r="E19" s="22">
        <v>193871</v>
      </c>
      <c r="F19" s="22">
        <v>485668</v>
      </c>
      <c r="G19" s="22">
        <v>93138</v>
      </c>
      <c r="H19" s="22">
        <v>7559435</v>
      </c>
      <c r="I19" s="48"/>
    </row>
    <row r="20" spans="1:17" ht="18.75">
      <c r="A20" s="29">
        <v>2006</v>
      </c>
      <c r="B20" s="30" t="s">
        <v>48</v>
      </c>
      <c r="C20" s="32">
        <v>3484725</v>
      </c>
      <c r="D20" s="32">
        <v>3360560</v>
      </c>
      <c r="E20" s="32">
        <v>189049</v>
      </c>
      <c r="F20" s="52">
        <v>498336</v>
      </c>
      <c r="G20" s="32">
        <v>108711</v>
      </c>
      <c r="H20" s="32">
        <v>7641381</v>
      </c>
      <c r="I20" s="50"/>
    </row>
    <row r="21" spans="1:17" ht="18.75">
      <c r="A21" s="23">
        <v>2007</v>
      </c>
      <c r="B21" s="23" t="s">
        <v>52</v>
      </c>
      <c r="C21" s="32">
        <v>3362710</v>
      </c>
      <c r="D21" s="32">
        <v>3363595</v>
      </c>
      <c r="E21" s="32">
        <v>190172</v>
      </c>
      <c r="F21" s="32">
        <v>477530</v>
      </c>
      <c r="G21" s="32">
        <v>90488</v>
      </c>
      <c r="H21" s="32">
        <v>7484495</v>
      </c>
      <c r="I21" s="40"/>
    </row>
    <row r="22" spans="1:17" ht="18.75">
      <c r="A22" s="29">
        <v>2008</v>
      </c>
      <c r="B22" s="56" t="s">
        <v>53</v>
      </c>
      <c r="C22" s="57">
        <v>3179422</v>
      </c>
      <c r="D22" s="57">
        <v>3228289</v>
      </c>
      <c r="E22" s="57">
        <v>185599</v>
      </c>
      <c r="F22" s="22">
        <v>476600</v>
      </c>
      <c r="G22" s="57">
        <v>89023</v>
      </c>
      <c r="H22" s="57">
        <v>7158933</v>
      </c>
    </row>
    <row r="23" spans="1:17" ht="18.75">
      <c r="A23" s="23">
        <v>2009</v>
      </c>
      <c r="B23" s="23" t="s">
        <v>54</v>
      </c>
      <c r="C23" s="57">
        <v>3169612</v>
      </c>
      <c r="D23" s="57">
        <v>3189906</v>
      </c>
      <c r="E23" s="57">
        <v>193771</v>
      </c>
      <c r="F23" s="22">
        <v>470753</v>
      </c>
      <c r="G23" s="57">
        <v>115023</v>
      </c>
      <c r="H23" s="57">
        <v>7139065</v>
      </c>
    </row>
    <row r="24" spans="1:17" ht="18.75">
      <c r="A24" s="29">
        <v>2010</v>
      </c>
      <c r="B24" s="56" t="s">
        <v>56</v>
      </c>
      <c r="C24" s="57">
        <v>3160474</v>
      </c>
      <c r="D24" s="57">
        <v>3313909</v>
      </c>
      <c r="E24" s="57">
        <v>200778</v>
      </c>
      <c r="F24" s="22">
        <v>454604</v>
      </c>
      <c r="G24" s="57">
        <v>52547</v>
      </c>
      <c r="H24" s="57">
        <v>7182312</v>
      </c>
    </row>
    <row r="25" spans="1:17" ht="18.75">
      <c r="A25" s="23">
        <v>2011</v>
      </c>
      <c r="B25" s="23" t="s">
        <v>77</v>
      </c>
      <c r="C25" s="57">
        <v>3213088</v>
      </c>
      <c r="D25" s="57">
        <v>3375142</v>
      </c>
      <c r="E25" s="57">
        <v>204185</v>
      </c>
      <c r="F25" s="22">
        <v>476129</v>
      </c>
      <c r="G25" s="57">
        <v>72258</v>
      </c>
      <c r="H25" s="57">
        <v>7340802</v>
      </c>
    </row>
  </sheetData>
  <mergeCells count="38">
    <mergeCell ref="O8:O9"/>
    <mergeCell ref="P8:P9"/>
    <mergeCell ref="Q8:Q9"/>
    <mergeCell ref="J8:K9"/>
    <mergeCell ref="L8:L9"/>
    <mergeCell ref="M8:M9"/>
    <mergeCell ref="N8:N9"/>
    <mergeCell ref="Q14:Q15"/>
    <mergeCell ref="J16:K16"/>
    <mergeCell ref="J14:K15"/>
    <mergeCell ref="L14:L15"/>
    <mergeCell ref="M14:M15"/>
    <mergeCell ref="N14:N15"/>
    <mergeCell ref="O14:O15"/>
    <mergeCell ref="P14:P15"/>
    <mergeCell ref="A1:H1"/>
    <mergeCell ref="H2:H3"/>
    <mergeCell ref="A2:A3"/>
    <mergeCell ref="C2:C3"/>
    <mergeCell ref="D2:D3"/>
    <mergeCell ref="E2:E3"/>
    <mergeCell ref="F2:F3"/>
    <mergeCell ref="G2:G3"/>
    <mergeCell ref="P2:P3"/>
    <mergeCell ref="Q2:Q3"/>
    <mergeCell ref="J2:K3"/>
    <mergeCell ref="L2:L3"/>
    <mergeCell ref="M2:M3"/>
    <mergeCell ref="N2:N3"/>
    <mergeCell ref="O2:O3"/>
    <mergeCell ref="J18:K18"/>
    <mergeCell ref="J4:K4"/>
    <mergeCell ref="J5:K5"/>
    <mergeCell ref="J6:K6"/>
    <mergeCell ref="J17:K17"/>
    <mergeCell ref="J10:K10"/>
    <mergeCell ref="J11:K11"/>
    <mergeCell ref="J12:K12"/>
  </mergeCells>
  <phoneticPr fontId="4" type="noConversion"/>
  <printOptions horizontalCentered="1" verticalCentered="1"/>
  <pageMargins left="0.74803149606299213" right="0.55118110236220474" top="0.19685039370078741" bottom="0.19685039370078741" header="0.51181102362204722" footer="0.31496062992125984"/>
  <pageSetup paperSize="13" orientation="landscape" horizontalDpi="36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topLeftCell="A19" zoomScale="75" workbookViewId="0">
      <selection activeCell="N32" sqref="N32"/>
    </sheetView>
  </sheetViews>
  <sheetFormatPr defaultRowHeight="16.5"/>
  <cols>
    <col min="1" max="1" width="10.5" style="34" customWidth="1"/>
    <col min="2" max="2" width="11.125" style="33" customWidth="1"/>
    <col min="3" max="3" width="7.625" style="36" customWidth="1"/>
    <col min="4" max="4" width="9" style="33" bestFit="1"/>
    <col min="5" max="5" width="7.5" style="36" customWidth="1"/>
    <col min="6" max="6" width="10.5" style="33" customWidth="1"/>
    <col min="7" max="7" width="8.5" style="36" bestFit="1" customWidth="1"/>
    <col min="8" max="8" width="10.5" style="35" bestFit="1" customWidth="1"/>
    <col min="9" max="9" width="7" style="36" customWidth="1"/>
    <col min="10" max="10" width="10" style="36" bestFit="1" customWidth="1"/>
    <col min="11" max="11" width="7" style="36" customWidth="1"/>
    <col min="12" max="12" width="10" style="33" bestFit="1" customWidth="1"/>
    <col min="13" max="13" width="6.625" style="36" customWidth="1"/>
    <col min="14" max="14" width="11.75" style="33" customWidth="1"/>
    <col min="15" max="16384" width="9" style="33"/>
  </cols>
  <sheetData>
    <row r="1" spans="1:14" ht="21.95" customHeight="1">
      <c r="A1" s="130" t="s">
        <v>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>
      <c r="A2" s="8" t="s">
        <v>22</v>
      </c>
      <c r="B2" s="2" t="s">
        <v>13</v>
      </c>
      <c r="C2" s="39" t="s">
        <v>14</v>
      </c>
      <c r="D2" s="2" t="s">
        <v>15</v>
      </c>
      <c r="E2" s="39" t="s">
        <v>14</v>
      </c>
      <c r="F2" s="2" t="s">
        <v>16</v>
      </c>
      <c r="G2" s="39" t="s">
        <v>14</v>
      </c>
      <c r="H2" s="5" t="s">
        <v>17</v>
      </c>
      <c r="I2" s="39" t="s">
        <v>14</v>
      </c>
      <c r="J2" s="39"/>
      <c r="K2" s="39"/>
      <c r="L2" s="2" t="s">
        <v>18</v>
      </c>
      <c r="M2" s="39" t="s">
        <v>14</v>
      </c>
      <c r="N2" s="2" t="s">
        <v>19</v>
      </c>
    </row>
    <row r="3" spans="1:14">
      <c r="A3" s="1">
        <v>1971</v>
      </c>
      <c r="B3" s="3">
        <v>29274</v>
      </c>
      <c r="C3" s="6"/>
      <c r="D3" s="13" t="s">
        <v>20</v>
      </c>
      <c r="E3" s="6"/>
      <c r="F3" s="3">
        <v>322098</v>
      </c>
      <c r="G3" s="6"/>
      <c r="H3" s="3"/>
      <c r="I3" s="6"/>
      <c r="J3" s="6"/>
      <c r="K3" s="6"/>
      <c r="L3" s="3"/>
      <c r="M3" s="6"/>
      <c r="N3" s="3">
        <v>554232</v>
      </c>
    </row>
    <row r="4" spans="1:14">
      <c r="A4" s="1">
        <v>1976</v>
      </c>
      <c r="B4" s="3">
        <v>837336</v>
      </c>
      <c r="C4" s="6"/>
      <c r="D4" s="3">
        <v>311180</v>
      </c>
      <c r="E4" s="6"/>
      <c r="F4" s="3">
        <v>450914</v>
      </c>
      <c r="G4" s="6"/>
      <c r="H4" s="3"/>
      <c r="I4" s="6"/>
      <c r="J4" s="6"/>
      <c r="K4" s="6"/>
      <c r="L4" s="3"/>
      <c r="M4" s="6"/>
      <c r="N4" s="3">
        <v>1861104</v>
      </c>
    </row>
    <row r="5" spans="1:14">
      <c r="A5" s="1">
        <v>1981</v>
      </c>
      <c r="B5" s="3">
        <v>1533614</v>
      </c>
      <c r="C5" s="6">
        <v>58.73</v>
      </c>
      <c r="D5" s="3">
        <v>919948</v>
      </c>
      <c r="E5" s="6">
        <v>32.229999999999997</v>
      </c>
      <c r="F5" s="3">
        <v>157307</v>
      </c>
      <c r="G5" s="6">
        <v>6.02</v>
      </c>
      <c r="H5" s="3"/>
      <c r="I5" s="6"/>
      <c r="J5" s="6"/>
      <c r="K5" s="6"/>
      <c r="L5" s="3">
        <v>570</v>
      </c>
      <c r="M5" s="6">
        <v>0.02</v>
      </c>
      <c r="N5" s="3">
        <v>2611439</v>
      </c>
    </row>
    <row r="6" spans="1:14">
      <c r="A6" s="1">
        <v>1986</v>
      </c>
      <c r="B6" s="3">
        <v>2622101</v>
      </c>
      <c r="C6" s="6">
        <v>85.39</v>
      </c>
      <c r="D6" s="3">
        <v>414724</v>
      </c>
      <c r="E6" s="6">
        <v>13.51</v>
      </c>
      <c r="F6" s="3">
        <v>33766</v>
      </c>
      <c r="G6" s="6">
        <v>1.1000000000000001</v>
      </c>
      <c r="H6" s="3"/>
      <c r="I6" s="6"/>
      <c r="J6" s="6"/>
      <c r="K6" s="6"/>
      <c r="L6" s="3">
        <v>160</v>
      </c>
      <c r="M6" s="6"/>
      <c r="N6" s="3">
        <v>3070751</v>
      </c>
    </row>
    <row r="7" spans="1:14">
      <c r="A7" s="1">
        <v>1987</v>
      </c>
      <c r="B7" s="3">
        <v>3085092</v>
      </c>
      <c r="C7" s="6">
        <v>83</v>
      </c>
      <c r="D7" s="3">
        <v>591041</v>
      </c>
      <c r="E7" s="6">
        <v>16</v>
      </c>
      <c r="F7" s="3">
        <v>30519</v>
      </c>
      <c r="G7" s="6">
        <v>1</v>
      </c>
      <c r="H7" s="3"/>
      <c r="I7" s="6"/>
      <c r="J7" s="6"/>
      <c r="K7" s="6"/>
      <c r="L7" s="3">
        <v>14</v>
      </c>
      <c r="M7" s="6"/>
      <c r="N7" s="3">
        <v>3706666</v>
      </c>
    </row>
    <row r="8" spans="1:14">
      <c r="A8" s="1">
        <v>1988</v>
      </c>
      <c r="B8" s="3">
        <v>4384873</v>
      </c>
      <c r="C8" s="6">
        <v>98.4</v>
      </c>
      <c r="D8" s="3">
        <v>62990</v>
      </c>
      <c r="E8" s="6">
        <v>1.4</v>
      </c>
      <c r="F8" s="3">
        <v>6832</v>
      </c>
      <c r="G8" s="6"/>
      <c r="H8" s="3"/>
      <c r="I8" s="6"/>
      <c r="J8" s="6"/>
      <c r="K8" s="6"/>
      <c r="L8" s="3">
        <v>163</v>
      </c>
      <c r="M8" s="6"/>
      <c r="N8" s="3">
        <v>4454858</v>
      </c>
    </row>
    <row r="9" spans="1:14">
      <c r="A9" s="1">
        <v>1989</v>
      </c>
      <c r="B9" s="3">
        <v>4082424</v>
      </c>
      <c r="C9" s="6">
        <v>93.77</v>
      </c>
      <c r="D9" s="3">
        <v>261511</v>
      </c>
      <c r="E9" s="6">
        <v>6</v>
      </c>
      <c r="F9" s="3">
        <v>7593</v>
      </c>
      <c r="G9" s="6">
        <v>0.17</v>
      </c>
      <c r="H9" s="3"/>
      <c r="I9" s="6"/>
      <c r="J9" s="6"/>
      <c r="K9" s="6"/>
      <c r="L9" s="3">
        <v>2204</v>
      </c>
      <c r="M9" s="6"/>
      <c r="N9" s="3">
        <v>4353732</v>
      </c>
    </row>
    <row r="10" spans="1:14">
      <c r="A10" s="1">
        <v>1990</v>
      </c>
      <c r="B10" s="3">
        <v>4889875</v>
      </c>
      <c r="C10" s="6">
        <v>96.3</v>
      </c>
      <c r="D10" s="3"/>
      <c r="E10" s="6"/>
      <c r="F10" s="3">
        <v>4020</v>
      </c>
      <c r="G10" s="6"/>
      <c r="H10" s="3"/>
      <c r="I10" s="6"/>
      <c r="J10" s="6"/>
      <c r="K10" s="6"/>
      <c r="L10" s="3">
        <v>176877</v>
      </c>
      <c r="M10" s="6">
        <v>3.49</v>
      </c>
      <c r="N10" s="3">
        <v>5070772</v>
      </c>
    </row>
    <row r="11" spans="1:14">
      <c r="A11" s="1">
        <v>1991</v>
      </c>
      <c r="B11" s="3">
        <v>5260394</v>
      </c>
      <c r="C11" s="6">
        <v>96.16</v>
      </c>
      <c r="D11" s="3"/>
      <c r="E11" s="6"/>
      <c r="F11" s="3">
        <v>7970</v>
      </c>
      <c r="G11" s="6">
        <v>0.15</v>
      </c>
      <c r="H11" s="3">
        <v>194998</v>
      </c>
      <c r="I11" s="6">
        <v>3.56</v>
      </c>
      <c r="J11" s="6"/>
      <c r="K11" s="6"/>
      <c r="L11" s="3">
        <v>7007</v>
      </c>
      <c r="M11" s="6">
        <v>0.13</v>
      </c>
      <c r="N11" s="3">
        <v>5470369</v>
      </c>
    </row>
    <row r="12" spans="1:14">
      <c r="A12" s="1">
        <v>1992</v>
      </c>
      <c r="B12" s="3">
        <v>5100707</v>
      </c>
      <c r="C12" s="6">
        <v>95.25</v>
      </c>
      <c r="D12" s="3"/>
      <c r="E12" s="6"/>
      <c r="F12" s="3">
        <v>8480</v>
      </c>
      <c r="G12" s="6">
        <v>0.16</v>
      </c>
      <c r="H12" s="3">
        <v>245367</v>
      </c>
      <c r="I12" s="6">
        <v>4.58</v>
      </c>
      <c r="J12" s="6"/>
      <c r="K12" s="6"/>
      <c r="L12" s="3">
        <v>654</v>
      </c>
      <c r="M12" s="6">
        <v>0.01</v>
      </c>
      <c r="N12" s="3">
        <v>5355208</v>
      </c>
    </row>
    <row r="13" spans="1:14">
      <c r="A13" s="1">
        <v>1993</v>
      </c>
      <c r="B13" s="3">
        <v>5245274</v>
      </c>
      <c r="C13" s="6">
        <v>95.96</v>
      </c>
      <c r="D13" s="3"/>
      <c r="E13" s="6"/>
      <c r="F13" s="3">
        <v>7408</v>
      </c>
      <c r="G13" s="6">
        <v>0.13</v>
      </c>
      <c r="H13" s="3">
        <v>167875</v>
      </c>
      <c r="I13" s="6">
        <v>3.07</v>
      </c>
      <c r="J13" s="6"/>
      <c r="K13" s="6"/>
      <c r="L13" s="3">
        <v>45439</v>
      </c>
      <c r="M13" s="6">
        <v>0.83</v>
      </c>
      <c r="N13" s="3">
        <v>5465996</v>
      </c>
    </row>
    <row r="14" spans="1:14">
      <c r="A14" s="1">
        <v>1994</v>
      </c>
      <c r="B14" s="3">
        <v>5210961</v>
      </c>
      <c r="C14" s="6">
        <v>93.04</v>
      </c>
      <c r="D14" s="3"/>
      <c r="E14" s="6"/>
      <c r="F14" s="3">
        <v>29317</v>
      </c>
      <c r="G14" s="6">
        <v>0.52</v>
      </c>
      <c r="H14" s="3">
        <v>314805</v>
      </c>
      <c r="I14" s="6">
        <v>5.62</v>
      </c>
      <c r="J14" s="6"/>
      <c r="K14" s="6"/>
      <c r="L14" s="3">
        <v>45731</v>
      </c>
      <c r="M14" s="6">
        <v>0.82</v>
      </c>
      <c r="N14" s="3">
        <v>5600814</v>
      </c>
    </row>
    <row r="15" spans="1:14">
      <c r="A15" s="1">
        <v>1995</v>
      </c>
      <c r="B15" s="3">
        <v>6480870</v>
      </c>
      <c r="C15" s="6">
        <v>99.38</v>
      </c>
      <c r="D15" s="3"/>
      <c r="E15" s="6"/>
      <c r="F15" s="3">
        <v>7863</v>
      </c>
      <c r="G15" s="6">
        <v>0.12</v>
      </c>
      <c r="H15" s="3">
        <v>14379</v>
      </c>
      <c r="I15" s="6">
        <v>0.22</v>
      </c>
      <c r="J15" s="6"/>
      <c r="K15" s="6"/>
      <c r="L15" s="3">
        <v>18153</v>
      </c>
      <c r="M15" s="6">
        <v>0.28000000000000003</v>
      </c>
      <c r="N15" s="3">
        <v>6521265</v>
      </c>
    </row>
    <row r="16" spans="1:14">
      <c r="A16" s="1">
        <v>1996</v>
      </c>
      <c r="B16" s="3">
        <v>5798646</v>
      </c>
      <c r="C16" s="6">
        <v>96.85</v>
      </c>
      <c r="D16" s="3"/>
      <c r="E16" s="6"/>
      <c r="F16" s="3">
        <v>7968</v>
      </c>
      <c r="G16" s="6">
        <v>0.13</v>
      </c>
      <c r="H16" s="3">
        <v>173147</v>
      </c>
      <c r="I16" s="6">
        <v>2.89</v>
      </c>
      <c r="J16" s="6"/>
      <c r="K16" s="6"/>
      <c r="L16" s="3">
        <v>7584</v>
      </c>
      <c r="M16" s="6">
        <v>0.13</v>
      </c>
      <c r="N16" s="3">
        <v>5987345</v>
      </c>
    </row>
    <row r="17" spans="1:15">
      <c r="A17" s="1">
        <v>1997</v>
      </c>
      <c r="B17" s="3">
        <v>5621618</v>
      </c>
      <c r="C17" s="6">
        <v>97.16</v>
      </c>
      <c r="D17" s="3"/>
      <c r="E17" s="6"/>
      <c r="F17" s="3">
        <v>12757</v>
      </c>
      <c r="G17" s="6">
        <v>0.22</v>
      </c>
      <c r="H17" s="3">
        <v>140216</v>
      </c>
      <c r="I17" s="6">
        <v>2.42</v>
      </c>
      <c r="J17" s="6"/>
      <c r="K17" s="6"/>
      <c r="L17" s="3">
        <v>11635</v>
      </c>
      <c r="M17" s="6">
        <v>0.2</v>
      </c>
      <c r="N17" s="3">
        <v>5786226</v>
      </c>
    </row>
    <row r="18" spans="1:15">
      <c r="A18" s="1">
        <v>1998</v>
      </c>
      <c r="B18" s="3">
        <v>3698449</v>
      </c>
      <c r="C18" s="6">
        <v>77.73</v>
      </c>
      <c r="D18" s="3"/>
      <c r="E18" s="6"/>
      <c r="F18" s="3">
        <v>11377</v>
      </c>
      <c r="G18" s="6">
        <v>0.24</v>
      </c>
      <c r="H18" s="3">
        <v>1046091</v>
      </c>
      <c r="I18" s="6">
        <v>21.98</v>
      </c>
      <c r="J18" s="6"/>
      <c r="K18" s="6"/>
      <c r="L18" s="3">
        <v>1945</v>
      </c>
      <c r="M18" s="6">
        <v>0.04</v>
      </c>
      <c r="N18" s="3">
        <v>4757862</v>
      </c>
    </row>
    <row r="19" spans="1:15">
      <c r="A19" s="1">
        <v>1999</v>
      </c>
      <c r="B19" s="3">
        <v>4800687</v>
      </c>
      <c r="C19" s="6">
        <v>99.54</v>
      </c>
      <c r="D19" s="3"/>
      <c r="E19" s="6"/>
      <c r="F19" s="3">
        <v>8548</v>
      </c>
      <c r="G19" s="6">
        <v>0.18</v>
      </c>
      <c r="H19" s="3">
        <v>8505</v>
      </c>
      <c r="I19" s="6">
        <v>0.17</v>
      </c>
      <c r="J19" s="6"/>
      <c r="K19" s="6"/>
      <c r="L19" s="3">
        <v>5332</v>
      </c>
      <c r="M19" s="6">
        <v>0.11</v>
      </c>
      <c r="N19" s="3">
        <v>4823072</v>
      </c>
    </row>
    <row r="20" spans="1:15">
      <c r="A20" s="1">
        <v>2000</v>
      </c>
      <c r="B20" s="3">
        <v>4919022</v>
      </c>
      <c r="C20" s="6">
        <v>99.54</v>
      </c>
      <c r="D20" s="3"/>
      <c r="E20" s="6"/>
      <c r="F20" s="3">
        <v>7525</v>
      </c>
      <c r="G20" s="6">
        <v>0.15</v>
      </c>
      <c r="H20" s="3"/>
      <c r="I20" s="6"/>
      <c r="J20" s="6"/>
      <c r="K20" s="6"/>
      <c r="L20" s="3">
        <v>15211</v>
      </c>
      <c r="M20" s="6">
        <v>0.31</v>
      </c>
      <c r="N20" s="3">
        <v>4941758</v>
      </c>
    </row>
    <row r="21" spans="1:15">
      <c r="A21" s="1">
        <v>2001</v>
      </c>
      <c r="B21" s="3">
        <v>5129299</v>
      </c>
      <c r="C21" s="6">
        <v>98.67</v>
      </c>
      <c r="D21" s="3"/>
      <c r="E21" s="6"/>
      <c r="F21" s="3">
        <v>15907</v>
      </c>
      <c r="G21" s="6">
        <v>0.3</v>
      </c>
      <c r="H21" s="3"/>
      <c r="I21" s="6"/>
      <c r="J21" s="6"/>
      <c r="K21" s="6"/>
      <c r="L21" s="3">
        <v>11441</v>
      </c>
      <c r="M21" s="6">
        <v>0.23</v>
      </c>
      <c r="N21" s="3">
        <v>5198367</v>
      </c>
    </row>
    <row r="22" spans="1:15">
      <c r="A22" s="1">
        <v>2002</v>
      </c>
      <c r="B22" s="3">
        <v>4778653</v>
      </c>
      <c r="C22" s="6">
        <v>94.53</v>
      </c>
      <c r="D22" s="3"/>
      <c r="E22" s="6"/>
      <c r="F22" s="3">
        <v>22526</v>
      </c>
      <c r="G22" s="6">
        <v>0.45</v>
      </c>
      <c r="H22" s="3">
        <v>176410</v>
      </c>
      <c r="I22" s="6">
        <v>3.49</v>
      </c>
      <c r="J22" s="6"/>
      <c r="K22" s="6"/>
      <c r="L22" s="3">
        <v>77584</v>
      </c>
      <c r="M22" s="6">
        <v>1.53</v>
      </c>
      <c r="N22" s="3">
        <v>5055173</v>
      </c>
    </row>
    <row r="23" spans="1:15">
      <c r="A23" s="1">
        <v>2003</v>
      </c>
      <c r="B23" s="37">
        <v>4780778</v>
      </c>
      <c r="C23" s="6">
        <v>94.2</v>
      </c>
      <c r="D23" s="3"/>
      <c r="E23" s="6"/>
      <c r="F23" s="3">
        <v>34907</v>
      </c>
      <c r="G23" s="6">
        <v>0.7</v>
      </c>
      <c r="H23" s="3">
        <v>254618</v>
      </c>
      <c r="I23" s="6">
        <v>5</v>
      </c>
      <c r="J23" s="6"/>
      <c r="K23" s="6"/>
      <c r="L23" s="3">
        <v>4737</v>
      </c>
      <c r="M23" s="6">
        <v>0.1</v>
      </c>
      <c r="N23" s="3">
        <v>5075040</v>
      </c>
    </row>
    <row r="24" spans="1:15">
      <c r="A24" s="1">
        <v>2004</v>
      </c>
      <c r="B24" s="3">
        <v>4631561</v>
      </c>
      <c r="C24" s="6">
        <v>95.3</v>
      </c>
      <c r="D24" s="132" t="s">
        <v>75</v>
      </c>
      <c r="E24" s="133"/>
      <c r="F24" s="3">
        <v>52791</v>
      </c>
      <c r="G24" s="28">
        <v>1.08</v>
      </c>
      <c r="H24" s="3">
        <v>24731</v>
      </c>
      <c r="I24" s="28">
        <v>0.5</v>
      </c>
      <c r="J24" s="28"/>
      <c r="K24" s="28"/>
      <c r="L24" s="3">
        <v>60711</v>
      </c>
      <c r="M24" s="28">
        <v>1.25</v>
      </c>
      <c r="N24" s="3">
        <v>4860242</v>
      </c>
    </row>
    <row r="25" spans="1:15">
      <c r="A25" s="1">
        <v>2005</v>
      </c>
      <c r="B25" s="3">
        <v>4851068</v>
      </c>
      <c r="C25" s="6">
        <v>97.4</v>
      </c>
      <c r="D25" s="3"/>
      <c r="E25" s="6"/>
      <c r="F25" s="3">
        <v>4496</v>
      </c>
      <c r="G25" s="6"/>
      <c r="H25" s="3">
        <v>119112</v>
      </c>
      <c r="I25" s="6">
        <v>2.4</v>
      </c>
      <c r="J25" s="6"/>
      <c r="K25" s="6"/>
      <c r="L25" s="3">
        <v>5478</v>
      </c>
      <c r="M25" s="6"/>
      <c r="N25" s="3">
        <v>4980154</v>
      </c>
    </row>
    <row r="26" spans="1:15">
      <c r="A26" s="1">
        <v>2006</v>
      </c>
      <c r="B26" s="38">
        <v>5065622</v>
      </c>
      <c r="C26" s="6">
        <v>99.75</v>
      </c>
      <c r="D26" s="3"/>
      <c r="E26" s="6"/>
      <c r="F26" s="3">
        <v>4657</v>
      </c>
      <c r="G26" s="6"/>
      <c r="H26" s="3">
        <v>168</v>
      </c>
      <c r="I26" s="6"/>
      <c r="J26" s="6"/>
      <c r="K26" s="6"/>
      <c r="L26" s="3">
        <v>7431</v>
      </c>
      <c r="M26" s="6"/>
      <c r="N26" s="3">
        <v>5077878</v>
      </c>
      <c r="O26" s="35"/>
    </row>
    <row r="27" spans="1:15">
      <c r="A27" s="1">
        <v>2007</v>
      </c>
      <c r="B27" s="3">
        <v>4287998</v>
      </c>
      <c r="C27" s="6">
        <v>97.89</v>
      </c>
      <c r="D27" s="3"/>
      <c r="E27" s="6"/>
      <c r="F27" s="3"/>
      <c r="G27" s="6"/>
      <c r="H27" s="3"/>
      <c r="I27" s="70"/>
      <c r="J27" s="55" t="s">
        <v>74</v>
      </c>
      <c r="K27" s="6"/>
      <c r="L27" s="3"/>
      <c r="M27" s="6"/>
      <c r="N27" s="3">
        <v>4380505</v>
      </c>
    </row>
    <row r="28" spans="1:15">
      <c r="A28" s="1">
        <v>2008</v>
      </c>
      <c r="B28" s="53">
        <v>3325990</v>
      </c>
      <c r="C28" s="61">
        <v>77.849999999999994</v>
      </c>
      <c r="D28" s="53">
        <v>137821</v>
      </c>
      <c r="E28" s="54">
        <v>3.23</v>
      </c>
      <c r="F28" s="3">
        <v>44667</v>
      </c>
      <c r="G28" s="54">
        <v>1.05</v>
      </c>
      <c r="H28" s="3"/>
      <c r="I28" s="134" t="s">
        <v>76</v>
      </c>
      <c r="J28" s="135"/>
      <c r="K28" s="54">
        <v>17.34</v>
      </c>
      <c r="L28" s="3">
        <v>23017</v>
      </c>
      <c r="M28" s="54">
        <v>0.53</v>
      </c>
      <c r="N28" s="3">
        <v>4272135</v>
      </c>
    </row>
    <row r="29" spans="1:15">
      <c r="A29" s="1">
        <v>2009</v>
      </c>
      <c r="B29" s="3">
        <v>3757632</v>
      </c>
      <c r="C29" s="6">
        <v>81.819999999999993</v>
      </c>
      <c r="D29" s="53"/>
      <c r="E29" s="98" t="s">
        <v>55</v>
      </c>
      <c r="F29" s="94">
        <v>625536</v>
      </c>
      <c r="G29" s="6">
        <v>13.62</v>
      </c>
      <c r="H29" s="53"/>
      <c r="I29" s="6"/>
      <c r="J29" s="6"/>
      <c r="K29" s="6"/>
      <c r="L29" s="3">
        <v>199241</v>
      </c>
      <c r="M29" s="6">
        <v>4.34</v>
      </c>
      <c r="N29" s="53">
        <v>4592454</v>
      </c>
    </row>
    <row r="30" spans="1:15">
      <c r="A30" s="1">
        <v>2010</v>
      </c>
      <c r="B30" s="71">
        <v>3246721</v>
      </c>
      <c r="C30" s="6">
        <v>64.84</v>
      </c>
      <c r="D30" s="53">
        <v>180</v>
      </c>
      <c r="F30" s="95">
        <v>1214291</v>
      </c>
      <c r="G30" s="61">
        <v>24.25</v>
      </c>
      <c r="H30" s="3">
        <v>511657</v>
      </c>
      <c r="I30" s="6">
        <v>10.220000000000001</v>
      </c>
      <c r="J30" s="53">
        <v>31320</v>
      </c>
      <c r="K30" s="60"/>
      <c r="L30" s="3">
        <v>3623</v>
      </c>
      <c r="M30" s="6" t="s">
        <v>74</v>
      </c>
      <c r="N30" s="53">
        <v>5007612</v>
      </c>
    </row>
    <row r="31" spans="1:15">
      <c r="A31" s="1">
        <v>2011</v>
      </c>
      <c r="B31" s="72">
        <v>2648867</v>
      </c>
      <c r="C31" s="6">
        <v>63.85</v>
      </c>
      <c r="D31" s="60"/>
      <c r="E31" s="6"/>
      <c r="F31" s="96">
        <v>994467</v>
      </c>
      <c r="G31" s="54">
        <v>23.97</v>
      </c>
      <c r="H31" s="3">
        <v>147299</v>
      </c>
      <c r="I31" s="6">
        <v>3.55</v>
      </c>
      <c r="J31" s="53"/>
      <c r="K31" s="6"/>
      <c r="L31" s="3">
        <v>357801</v>
      </c>
      <c r="M31" s="6">
        <v>8.6199999999999992</v>
      </c>
      <c r="N31" s="3">
        <v>4148434</v>
      </c>
    </row>
    <row r="32" spans="1:15">
      <c r="A32" s="1" t="s">
        <v>91</v>
      </c>
      <c r="B32" s="73" t="s">
        <v>92</v>
      </c>
      <c r="C32" s="6">
        <v>36.29</v>
      </c>
      <c r="D32" s="60"/>
      <c r="E32" s="6"/>
      <c r="F32" s="97">
        <v>679302</v>
      </c>
      <c r="G32" s="54">
        <v>29.18</v>
      </c>
      <c r="H32" s="3">
        <v>549137</v>
      </c>
      <c r="I32" s="6">
        <v>23.59</v>
      </c>
      <c r="J32" s="6"/>
      <c r="K32" s="6"/>
      <c r="L32" s="53">
        <v>254661</v>
      </c>
      <c r="M32" s="6">
        <v>10.94</v>
      </c>
      <c r="N32" s="99">
        <v>4198682</v>
      </c>
    </row>
  </sheetData>
  <mergeCells count="3">
    <mergeCell ref="A1:N1"/>
    <mergeCell ref="D24:E24"/>
    <mergeCell ref="I28:J28"/>
  </mergeCells>
  <phoneticPr fontId="4" type="noConversion"/>
  <printOptions horizontalCentered="1" verticalCentered="1"/>
  <pageMargins left="0.35433070866141736" right="0.35433070866141736" top="0.39370078740157483" bottom="0.39370078740157483" header="0.51181102362204722" footer="0.51181102362204722"/>
  <pageSetup paperSize="9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tabSelected="1" topLeftCell="A13" zoomScale="75" workbookViewId="0">
      <selection activeCell="N32" sqref="N32"/>
    </sheetView>
  </sheetViews>
  <sheetFormatPr defaultRowHeight="16.5"/>
  <cols>
    <col min="1" max="1" width="10.5" style="34" customWidth="1"/>
    <col min="2" max="2" width="11.125" style="33" customWidth="1"/>
    <col min="3" max="3" width="7.625" style="36" customWidth="1"/>
    <col min="4" max="4" width="9" style="33" bestFit="1"/>
    <col min="5" max="5" width="8.125" style="36" customWidth="1"/>
    <col min="6" max="6" width="10.5" style="33" customWidth="1"/>
    <col min="7" max="7" width="8.5" style="36" bestFit="1" customWidth="1"/>
    <col min="8" max="8" width="10.5" style="35" bestFit="1" customWidth="1"/>
    <col min="9" max="9" width="7" style="36" customWidth="1"/>
    <col min="10" max="10" width="10" style="36" bestFit="1" customWidth="1"/>
    <col min="11" max="11" width="7" style="36" customWidth="1"/>
    <col min="12" max="12" width="10" style="33" bestFit="1" customWidth="1"/>
    <col min="13" max="13" width="6.625" style="36" customWidth="1"/>
    <col min="14" max="14" width="11.75" style="33" customWidth="1"/>
    <col min="15" max="16384" width="9" style="33"/>
  </cols>
  <sheetData>
    <row r="1" spans="1:14" ht="21.95" customHeight="1">
      <c r="A1" s="130" t="s">
        <v>73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>
      <c r="A2" s="10" t="s">
        <v>81</v>
      </c>
      <c r="B2" s="78" t="s">
        <v>82</v>
      </c>
      <c r="C2" s="39" t="s">
        <v>70</v>
      </c>
      <c r="D2" s="78" t="s">
        <v>83</v>
      </c>
      <c r="E2" s="39" t="s">
        <v>70</v>
      </c>
      <c r="F2" s="78" t="s">
        <v>84</v>
      </c>
      <c r="G2" s="39" t="s">
        <v>70</v>
      </c>
      <c r="H2" s="79" t="s">
        <v>85</v>
      </c>
      <c r="I2" s="39" t="s">
        <v>70</v>
      </c>
      <c r="J2" s="39"/>
      <c r="K2" s="39"/>
      <c r="L2" s="2" t="s">
        <v>86</v>
      </c>
      <c r="M2" s="39" t="s">
        <v>70</v>
      </c>
      <c r="N2" s="2" t="s">
        <v>87</v>
      </c>
    </row>
    <row r="3" spans="1:14">
      <c r="A3" s="78">
        <v>1971</v>
      </c>
      <c r="B3" s="80">
        <v>29274</v>
      </c>
      <c r="C3" s="28"/>
      <c r="D3" s="81" t="s">
        <v>88</v>
      </c>
      <c r="E3" s="28"/>
      <c r="F3" s="74">
        <v>322098</v>
      </c>
      <c r="G3" s="28"/>
      <c r="H3" s="80"/>
      <c r="I3" s="28"/>
      <c r="J3" s="28"/>
      <c r="K3" s="28"/>
      <c r="L3" s="80"/>
      <c r="M3" s="28"/>
      <c r="N3" s="80">
        <v>554232</v>
      </c>
    </row>
    <row r="4" spans="1:14">
      <c r="A4" s="78">
        <v>1976</v>
      </c>
      <c r="B4" s="80">
        <v>837336</v>
      </c>
      <c r="C4" s="28"/>
      <c r="D4" s="80">
        <v>311180</v>
      </c>
      <c r="E4" s="28"/>
      <c r="F4" s="74">
        <v>450914</v>
      </c>
      <c r="G4" s="28"/>
      <c r="H4" s="80"/>
      <c r="I4" s="28"/>
      <c r="J4" s="28"/>
      <c r="K4" s="28"/>
      <c r="L4" s="80"/>
      <c r="M4" s="28"/>
      <c r="N4" s="80">
        <v>1861104</v>
      </c>
    </row>
    <row r="5" spans="1:14">
      <c r="A5" s="78">
        <v>1981</v>
      </c>
      <c r="B5" s="80">
        <v>1533614</v>
      </c>
      <c r="C5" s="28">
        <v>58.73</v>
      </c>
      <c r="D5" s="80">
        <v>919948</v>
      </c>
      <c r="E5" s="28">
        <v>32.229999999999997</v>
      </c>
      <c r="F5" s="74">
        <v>157307</v>
      </c>
      <c r="G5" s="28">
        <v>6.02</v>
      </c>
      <c r="H5" s="80"/>
      <c r="I5" s="28"/>
      <c r="J5" s="28"/>
      <c r="K5" s="28"/>
      <c r="L5" s="80">
        <v>570</v>
      </c>
      <c r="M5" s="28">
        <v>0.02</v>
      </c>
      <c r="N5" s="80">
        <v>2611439</v>
      </c>
    </row>
    <row r="6" spans="1:14">
      <c r="A6" s="78">
        <v>1986</v>
      </c>
      <c r="B6" s="80">
        <v>2622101</v>
      </c>
      <c r="C6" s="28">
        <v>85.39</v>
      </c>
      <c r="D6" s="80">
        <v>414724</v>
      </c>
      <c r="E6" s="28">
        <v>13.51</v>
      </c>
      <c r="F6" s="74">
        <v>33766</v>
      </c>
      <c r="G6" s="28">
        <v>1.1000000000000001</v>
      </c>
      <c r="H6" s="80"/>
      <c r="I6" s="28"/>
      <c r="J6" s="28"/>
      <c r="K6" s="28"/>
      <c r="L6" s="80">
        <v>160</v>
      </c>
      <c r="M6" s="28"/>
      <c r="N6" s="80">
        <v>3070751</v>
      </c>
    </row>
    <row r="7" spans="1:14">
      <c r="A7" s="78">
        <v>1987</v>
      </c>
      <c r="B7" s="80">
        <v>3085092</v>
      </c>
      <c r="C7" s="28">
        <v>83</v>
      </c>
      <c r="D7" s="80">
        <v>591041</v>
      </c>
      <c r="E7" s="28">
        <v>16</v>
      </c>
      <c r="F7" s="74">
        <v>30519</v>
      </c>
      <c r="G7" s="28">
        <v>1</v>
      </c>
      <c r="H7" s="80"/>
      <c r="I7" s="28"/>
      <c r="J7" s="28"/>
      <c r="K7" s="28"/>
      <c r="L7" s="80">
        <v>14</v>
      </c>
      <c r="M7" s="28"/>
      <c r="N7" s="80">
        <v>3706666</v>
      </c>
    </row>
    <row r="8" spans="1:14">
      <c r="A8" s="78">
        <v>1988</v>
      </c>
      <c r="B8" s="80">
        <v>4384873</v>
      </c>
      <c r="C8" s="28">
        <v>98.4</v>
      </c>
      <c r="D8" s="80">
        <v>62990</v>
      </c>
      <c r="E8" s="28">
        <v>1.4</v>
      </c>
      <c r="F8" s="74">
        <v>6832</v>
      </c>
      <c r="G8" s="28"/>
      <c r="H8" s="80"/>
      <c r="I8" s="28"/>
      <c r="J8" s="28"/>
      <c r="K8" s="28"/>
      <c r="L8" s="80">
        <v>163</v>
      </c>
      <c r="M8" s="28"/>
      <c r="N8" s="80">
        <v>4454858</v>
      </c>
    </row>
    <row r="9" spans="1:14">
      <c r="A9" s="78">
        <v>1989</v>
      </c>
      <c r="B9" s="80">
        <v>4082424</v>
      </c>
      <c r="C9" s="28">
        <v>93.77</v>
      </c>
      <c r="D9" s="80">
        <v>261511</v>
      </c>
      <c r="E9" s="28">
        <v>6</v>
      </c>
      <c r="F9" s="74">
        <v>7593</v>
      </c>
      <c r="G9" s="28">
        <v>0.17</v>
      </c>
      <c r="H9" s="80"/>
      <c r="I9" s="28"/>
      <c r="J9" s="28"/>
      <c r="K9" s="28"/>
      <c r="L9" s="80">
        <v>2204</v>
      </c>
      <c r="M9" s="28"/>
      <c r="N9" s="80">
        <v>4353732</v>
      </c>
    </row>
    <row r="10" spans="1:14">
      <c r="A10" s="78">
        <v>1990</v>
      </c>
      <c r="B10" s="80">
        <v>4889875</v>
      </c>
      <c r="C10" s="28">
        <v>96.3</v>
      </c>
      <c r="D10" s="80"/>
      <c r="E10" s="28"/>
      <c r="F10" s="74">
        <v>4020</v>
      </c>
      <c r="G10" s="28"/>
      <c r="H10" s="80"/>
      <c r="I10" s="28"/>
      <c r="J10" s="28"/>
      <c r="K10" s="28"/>
      <c r="L10" s="80">
        <v>176877</v>
      </c>
      <c r="M10" s="28">
        <v>3.49</v>
      </c>
      <c r="N10" s="80">
        <v>5070772</v>
      </c>
    </row>
    <row r="11" spans="1:14">
      <c r="A11" s="78">
        <v>1991</v>
      </c>
      <c r="B11" s="80">
        <v>5260394</v>
      </c>
      <c r="C11" s="28">
        <v>96.16</v>
      </c>
      <c r="D11" s="80"/>
      <c r="E11" s="28"/>
      <c r="F11" s="74">
        <v>7970</v>
      </c>
      <c r="G11" s="28">
        <v>0.15</v>
      </c>
      <c r="H11" s="80">
        <v>194998</v>
      </c>
      <c r="I11" s="28">
        <v>3.56</v>
      </c>
      <c r="J11" s="28"/>
      <c r="K11" s="28"/>
      <c r="L11" s="80">
        <v>7007</v>
      </c>
      <c r="M11" s="28">
        <v>0.13</v>
      </c>
      <c r="N11" s="80">
        <v>5470369</v>
      </c>
    </row>
    <row r="12" spans="1:14">
      <c r="A12" s="78">
        <v>1992</v>
      </c>
      <c r="B12" s="80">
        <v>5100707</v>
      </c>
      <c r="C12" s="28">
        <v>95.25</v>
      </c>
      <c r="D12" s="80"/>
      <c r="E12" s="28"/>
      <c r="F12" s="74">
        <v>8480</v>
      </c>
      <c r="G12" s="28">
        <v>0.16</v>
      </c>
      <c r="H12" s="80">
        <v>245367</v>
      </c>
      <c r="I12" s="28">
        <v>4.58</v>
      </c>
      <c r="J12" s="28"/>
      <c r="K12" s="28"/>
      <c r="L12" s="80">
        <v>654</v>
      </c>
      <c r="M12" s="28">
        <v>0.01</v>
      </c>
      <c r="N12" s="80">
        <v>5355208</v>
      </c>
    </row>
    <row r="13" spans="1:14">
      <c r="A13" s="78">
        <v>1993</v>
      </c>
      <c r="B13" s="80">
        <v>5245274</v>
      </c>
      <c r="C13" s="28">
        <v>95.96</v>
      </c>
      <c r="D13" s="80"/>
      <c r="E13" s="28"/>
      <c r="F13" s="74">
        <v>7408</v>
      </c>
      <c r="G13" s="28">
        <v>0.13</v>
      </c>
      <c r="H13" s="80">
        <v>167875</v>
      </c>
      <c r="I13" s="28">
        <v>3.07</v>
      </c>
      <c r="J13" s="28"/>
      <c r="K13" s="28"/>
      <c r="L13" s="80">
        <v>45439</v>
      </c>
      <c r="M13" s="28">
        <v>0.83</v>
      </c>
      <c r="N13" s="80">
        <v>5465996</v>
      </c>
    </row>
    <row r="14" spans="1:14">
      <c r="A14" s="78">
        <v>1994</v>
      </c>
      <c r="B14" s="80">
        <v>5210961</v>
      </c>
      <c r="C14" s="28">
        <v>93.04</v>
      </c>
      <c r="D14" s="80"/>
      <c r="E14" s="28"/>
      <c r="F14" s="74">
        <v>29317</v>
      </c>
      <c r="G14" s="28">
        <v>0.52</v>
      </c>
      <c r="H14" s="80">
        <v>314805</v>
      </c>
      <c r="I14" s="28">
        <v>5.62</v>
      </c>
      <c r="J14" s="28"/>
      <c r="K14" s="28"/>
      <c r="L14" s="80">
        <v>45731</v>
      </c>
      <c r="M14" s="28">
        <v>0.82</v>
      </c>
      <c r="N14" s="80">
        <v>5600814</v>
      </c>
    </row>
    <row r="15" spans="1:14">
      <c r="A15" s="78">
        <v>1995</v>
      </c>
      <c r="B15" s="80">
        <v>6480870</v>
      </c>
      <c r="C15" s="28">
        <v>99.38</v>
      </c>
      <c r="D15" s="80"/>
      <c r="E15" s="28"/>
      <c r="F15" s="74">
        <v>7863</v>
      </c>
      <c r="G15" s="28">
        <v>0.12</v>
      </c>
      <c r="H15" s="80">
        <v>14379</v>
      </c>
      <c r="I15" s="28">
        <v>0.22</v>
      </c>
      <c r="J15" s="28"/>
      <c r="K15" s="28"/>
      <c r="L15" s="80">
        <v>18153</v>
      </c>
      <c r="M15" s="28">
        <v>0.28000000000000003</v>
      </c>
      <c r="N15" s="80">
        <v>6521265</v>
      </c>
    </row>
    <row r="16" spans="1:14">
      <c r="A16" s="78">
        <v>1996</v>
      </c>
      <c r="B16" s="80">
        <v>5798646</v>
      </c>
      <c r="C16" s="28">
        <v>96.85</v>
      </c>
      <c r="D16" s="80"/>
      <c r="E16" s="28"/>
      <c r="F16" s="74">
        <v>7968</v>
      </c>
      <c r="G16" s="28">
        <v>0.13</v>
      </c>
      <c r="H16" s="80">
        <v>173147</v>
      </c>
      <c r="I16" s="28">
        <v>2.89</v>
      </c>
      <c r="J16" s="28"/>
      <c r="K16" s="28"/>
      <c r="L16" s="80">
        <v>7584</v>
      </c>
      <c r="M16" s="28">
        <v>0.13</v>
      </c>
      <c r="N16" s="80">
        <v>5987345</v>
      </c>
    </row>
    <row r="17" spans="1:15">
      <c r="A17" s="78">
        <v>1997</v>
      </c>
      <c r="B17" s="80">
        <v>5621618</v>
      </c>
      <c r="C17" s="28">
        <v>97.16</v>
      </c>
      <c r="D17" s="80"/>
      <c r="E17" s="28"/>
      <c r="F17" s="74">
        <v>12757</v>
      </c>
      <c r="G17" s="28">
        <v>0.22</v>
      </c>
      <c r="H17" s="80">
        <v>140216</v>
      </c>
      <c r="I17" s="28">
        <v>2.42</v>
      </c>
      <c r="J17" s="28"/>
      <c r="K17" s="28"/>
      <c r="L17" s="80">
        <v>11635</v>
      </c>
      <c r="M17" s="28">
        <v>0.2</v>
      </c>
      <c r="N17" s="80">
        <v>5786226</v>
      </c>
    </row>
    <row r="18" spans="1:15">
      <c r="A18" s="78">
        <v>1998</v>
      </c>
      <c r="B18" s="80">
        <v>3698449</v>
      </c>
      <c r="C18" s="28">
        <v>77.73</v>
      </c>
      <c r="D18" s="80"/>
      <c r="E18" s="28"/>
      <c r="F18" s="74">
        <v>11377</v>
      </c>
      <c r="G18" s="28">
        <v>0.24</v>
      </c>
      <c r="H18" s="80">
        <v>1046091</v>
      </c>
      <c r="I18" s="28">
        <v>21.98</v>
      </c>
      <c r="J18" s="28"/>
      <c r="K18" s="28"/>
      <c r="L18" s="80">
        <v>1945</v>
      </c>
      <c r="M18" s="28">
        <v>0.04</v>
      </c>
      <c r="N18" s="80">
        <v>4757862</v>
      </c>
    </row>
    <row r="19" spans="1:15">
      <c r="A19" s="78">
        <v>1999</v>
      </c>
      <c r="B19" s="80">
        <v>4800687</v>
      </c>
      <c r="C19" s="28">
        <v>99.54</v>
      </c>
      <c r="D19" s="80"/>
      <c r="E19" s="28"/>
      <c r="F19" s="74">
        <v>8548</v>
      </c>
      <c r="G19" s="28">
        <v>0.18</v>
      </c>
      <c r="H19" s="80">
        <v>8505</v>
      </c>
      <c r="I19" s="28">
        <v>0.17</v>
      </c>
      <c r="J19" s="28"/>
      <c r="K19" s="28"/>
      <c r="L19" s="80">
        <v>5332</v>
      </c>
      <c r="M19" s="28">
        <v>0.11</v>
      </c>
      <c r="N19" s="80">
        <v>4823072</v>
      </c>
    </row>
    <row r="20" spans="1:15">
      <c r="A20" s="78">
        <v>2000</v>
      </c>
      <c r="B20" s="80">
        <v>4919022</v>
      </c>
      <c r="C20" s="28">
        <v>99.54</v>
      </c>
      <c r="D20" s="80"/>
      <c r="E20" s="28"/>
      <c r="F20" s="74">
        <v>7525</v>
      </c>
      <c r="G20" s="28">
        <v>0.15</v>
      </c>
      <c r="H20" s="80"/>
      <c r="I20" s="28"/>
      <c r="J20" s="28"/>
      <c r="K20" s="28"/>
      <c r="L20" s="80">
        <v>15211</v>
      </c>
      <c r="M20" s="28">
        <v>0.31</v>
      </c>
      <c r="N20" s="80">
        <v>4941758</v>
      </c>
    </row>
    <row r="21" spans="1:15">
      <c r="A21" s="78">
        <v>2001</v>
      </c>
      <c r="B21" s="80">
        <v>5129299</v>
      </c>
      <c r="C21" s="28">
        <v>98.67</v>
      </c>
      <c r="D21" s="80"/>
      <c r="E21" s="28"/>
      <c r="F21" s="74">
        <v>15907</v>
      </c>
      <c r="G21" s="28">
        <v>0.3</v>
      </c>
      <c r="H21" s="80"/>
      <c r="I21" s="28"/>
      <c r="J21" s="28"/>
      <c r="K21" s="28"/>
      <c r="L21" s="80">
        <v>11441</v>
      </c>
      <c r="M21" s="28">
        <v>0.23</v>
      </c>
      <c r="N21" s="80">
        <v>5198367</v>
      </c>
    </row>
    <row r="22" spans="1:15">
      <c r="A22" s="78">
        <v>2002</v>
      </c>
      <c r="B22" s="80">
        <v>4778653</v>
      </c>
      <c r="C22" s="28">
        <v>94.53</v>
      </c>
      <c r="D22" s="80"/>
      <c r="E22" s="28"/>
      <c r="F22" s="74">
        <v>22526</v>
      </c>
      <c r="G22" s="28">
        <v>0.45</v>
      </c>
      <c r="H22" s="80">
        <v>176410</v>
      </c>
      <c r="I22" s="28">
        <v>3.49</v>
      </c>
      <c r="J22" s="28"/>
      <c r="K22" s="28"/>
      <c r="L22" s="80">
        <v>77584</v>
      </c>
      <c r="M22" s="28">
        <v>1.53</v>
      </c>
      <c r="N22" s="80">
        <v>5055173</v>
      </c>
    </row>
    <row r="23" spans="1:15">
      <c r="A23" s="78">
        <v>2003</v>
      </c>
      <c r="B23" s="37">
        <v>4780778</v>
      </c>
      <c r="C23" s="28">
        <v>94.2</v>
      </c>
      <c r="D23" s="82" t="s">
        <v>89</v>
      </c>
      <c r="E23" s="28"/>
      <c r="F23" s="74">
        <v>34907</v>
      </c>
      <c r="G23" s="28">
        <v>0.7</v>
      </c>
      <c r="H23" s="80">
        <v>254618</v>
      </c>
      <c r="I23" s="28">
        <v>5</v>
      </c>
      <c r="J23" s="28"/>
      <c r="K23" s="28"/>
      <c r="L23" s="80">
        <v>4737</v>
      </c>
      <c r="M23" s="28">
        <v>0.1</v>
      </c>
      <c r="N23" s="80">
        <v>5075040</v>
      </c>
    </row>
    <row r="24" spans="1:15">
      <c r="A24" s="78">
        <v>2004</v>
      </c>
      <c r="B24" s="80">
        <v>4631561</v>
      </c>
      <c r="C24" s="28">
        <v>95.3</v>
      </c>
      <c r="D24" s="83">
        <v>90448</v>
      </c>
      <c r="E24" s="28"/>
      <c r="F24" s="74">
        <v>52791</v>
      </c>
      <c r="G24" s="28">
        <v>1.08</v>
      </c>
      <c r="H24" s="80">
        <v>24731</v>
      </c>
      <c r="I24" s="28">
        <v>0.5</v>
      </c>
      <c r="J24" s="28"/>
      <c r="K24" s="28"/>
      <c r="L24" s="80">
        <v>60711</v>
      </c>
      <c r="M24" s="28">
        <v>1.25</v>
      </c>
      <c r="N24" s="80">
        <v>4860242</v>
      </c>
    </row>
    <row r="25" spans="1:15">
      <c r="A25" s="78">
        <v>2005</v>
      </c>
      <c r="B25" s="80">
        <v>4851068</v>
      </c>
      <c r="C25" s="28">
        <v>97.4</v>
      </c>
      <c r="D25" s="80"/>
      <c r="E25" s="28"/>
      <c r="F25" s="74">
        <v>4496</v>
      </c>
      <c r="G25" s="28"/>
      <c r="H25" s="80">
        <v>119112</v>
      </c>
      <c r="I25" s="28">
        <v>2.4</v>
      </c>
      <c r="J25" s="28"/>
      <c r="K25" s="28"/>
      <c r="L25" s="80">
        <v>5478</v>
      </c>
      <c r="M25" s="28"/>
      <c r="N25" s="80">
        <v>4980154</v>
      </c>
    </row>
    <row r="26" spans="1:15">
      <c r="A26" s="78">
        <v>2006</v>
      </c>
      <c r="B26" s="64">
        <v>5065622</v>
      </c>
      <c r="C26" s="28">
        <v>99.75</v>
      </c>
      <c r="D26" s="80"/>
      <c r="E26" s="28"/>
      <c r="F26" s="74">
        <v>4657</v>
      </c>
      <c r="G26" s="28"/>
      <c r="H26" s="80">
        <v>168</v>
      </c>
      <c r="I26" s="28"/>
      <c r="J26" s="28"/>
      <c r="K26" s="28"/>
      <c r="L26" s="80">
        <v>7431</v>
      </c>
      <c r="M26" s="28"/>
      <c r="N26" s="80">
        <v>5077878</v>
      </c>
      <c r="O26" s="35"/>
    </row>
    <row r="27" spans="1:15">
      <c r="A27" s="78">
        <v>2007</v>
      </c>
      <c r="B27" s="80">
        <v>4287998</v>
      </c>
      <c r="C27" s="28">
        <v>97.89</v>
      </c>
      <c r="D27" s="80"/>
      <c r="E27" s="28"/>
      <c r="F27" s="74"/>
      <c r="G27" s="28"/>
      <c r="H27" s="80"/>
      <c r="I27" s="28"/>
      <c r="J27" s="84" t="s">
        <v>90</v>
      </c>
      <c r="K27" s="28"/>
      <c r="L27" s="80"/>
      <c r="M27" s="28"/>
      <c r="N27" s="80">
        <v>4380505</v>
      </c>
    </row>
    <row r="28" spans="1:15">
      <c r="A28" s="78">
        <v>2008</v>
      </c>
      <c r="B28" s="85">
        <v>3325990</v>
      </c>
      <c r="C28" s="86">
        <v>77.849999999999994</v>
      </c>
      <c r="D28" s="85">
        <v>137821</v>
      </c>
      <c r="E28" s="87">
        <v>3.23</v>
      </c>
      <c r="F28" s="88" t="s">
        <v>80</v>
      </c>
      <c r="G28" s="87" t="s">
        <v>74</v>
      </c>
      <c r="H28" s="80"/>
      <c r="I28" s="28"/>
      <c r="J28" s="89">
        <v>740640</v>
      </c>
      <c r="K28" s="87">
        <v>17.34</v>
      </c>
      <c r="L28" s="80">
        <v>23017</v>
      </c>
      <c r="M28" s="87">
        <v>0.53</v>
      </c>
      <c r="N28" s="80">
        <v>4272135</v>
      </c>
    </row>
    <row r="29" spans="1:15">
      <c r="A29" s="78">
        <v>2009</v>
      </c>
      <c r="B29" s="80">
        <v>3757632</v>
      </c>
      <c r="C29" s="28">
        <v>81.819999999999993</v>
      </c>
      <c r="D29" s="85"/>
      <c r="E29" s="90"/>
      <c r="F29" s="75">
        <v>625536</v>
      </c>
      <c r="G29" s="28">
        <v>13.62</v>
      </c>
      <c r="H29" s="85"/>
      <c r="I29" s="28"/>
      <c r="J29" s="28"/>
      <c r="K29" s="28"/>
      <c r="L29" s="80">
        <v>199241</v>
      </c>
      <c r="M29" s="28">
        <v>4.34</v>
      </c>
      <c r="N29" s="85">
        <v>4592454</v>
      </c>
    </row>
    <row r="30" spans="1:15">
      <c r="A30" s="78">
        <v>2010</v>
      </c>
      <c r="B30" s="74">
        <v>3246721</v>
      </c>
      <c r="C30" s="28">
        <v>64.84</v>
      </c>
      <c r="D30" s="85">
        <v>180</v>
      </c>
      <c r="E30" s="85" t="s">
        <v>74</v>
      </c>
      <c r="F30" s="76">
        <v>1214291</v>
      </c>
      <c r="G30" s="86">
        <v>24.25</v>
      </c>
      <c r="H30" s="80">
        <v>511657</v>
      </c>
      <c r="I30" s="28">
        <v>10.220000000000001</v>
      </c>
      <c r="J30" s="85">
        <v>31320</v>
      </c>
      <c r="K30" s="91"/>
      <c r="L30" s="80">
        <v>3623</v>
      </c>
      <c r="M30" s="28" t="s">
        <v>74</v>
      </c>
      <c r="N30" s="85">
        <v>5007612</v>
      </c>
    </row>
    <row r="31" spans="1:15">
      <c r="A31" s="92">
        <v>2011</v>
      </c>
      <c r="B31" s="72">
        <v>2648867</v>
      </c>
      <c r="C31" s="6">
        <v>63.85</v>
      </c>
      <c r="D31" s="91"/>
      <c r="E31" s="28"/>
      <c r="F31" s="74">
        <v>994467</v>
      </c>
      <c r="G31" s="87">
        <v>23.97</v>
      </c>
      <c r="H31" s="80">
        <v>147299</v>
      </c>
      <c r="I31" s="28">
        <v>3.55</v>
      </c>
      <c r="J31" s="85"/>
      <c r="K31" s="28"/>
      <c r="L31" s="80">
        <v>357801</v>
      </c>
      <c r="M31" s="28">
        <v>8.6199999999999992</v>
      </c>
      <c r="N31" s="80">
        <v>4148434</v>
      </c>
    </row>
    <row r="32" spans="1:15">
      <c r="A32" s="78">
        <v>2012</v>
      </c>
      <c r="B32" s="93" t="s">
        <v>92</v>
      </c>
      <c r="C32" s="28">
        <v>36.29</v>
      </c>
      <c r="D32" s="91"/>
      <c r="E32" s="28"/>
      <c r="F32" s="77">
        <v>679302</v>
      </c>
      <c r="G32" s="87">
        <v>29.18</v>
      </c>
      <c r="H32" s="80">
        <v>549137</v>
      </c>
      <c r="I32" s="28">
        <v>23.59</v>
      </c>
      <c r="J32" s="28"/>
      <c r="K32" s="28"/>
      <c r="L32" s="85">
        <v>254661</v>
      </c>
      <c r="M32" s="28">
        <v>10.94</v>
      </c>
      <c r="N32" s="99">
        <v>4198682</v>
      </c>
    </row>
  </sheetData>
  <mergeCells count="1">
    <mergeCell ref="A1:N1"/>
  </mergeCells>
  <phoneticPr fontId="4" type="noConversion"/>
  <printOptions horizontalCentered="1" verticalCentered="1"/>
  <pageMargins left="0.35433070866141736" right="0.35433070866141736" top="0.39370078740157483" bottom="0.39370078740157483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會員概況</vt:lpstr>
      <vt:lpstr>會員概況 en</vt:lpstr>
      <vt:lpstr>TFIA%</vt:lpstr>
      <vt:lpstr>飼料產量 </vt:lpstr>
      <vt:lpstr>玉米進口</vt:lpstr>
      <vt:lpstr>corn imp.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uaer</dc:creator>
  <cp:lastModifiedBy>ALICE HUANG</cp:lastModifiedBy>
  <cp:lastPrinted>2011-09-09T02:23:20Z</cp:lastPrinted>
  <dcterms:created xsi:type="dcterms:W3CDTF">2003-10-17T07:04:28Z</dcterms:created>
  <dcterms:modified xsi:type="dcterms:W3CDTF">2013-01-10T02:15:49Z</dcterms:modified>
</cp:coreProperties>
</file>